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2"/>
  <workbookPr/>
  <mc:AlternateContent xmlns:mc="http://schemas.openxmlformats.org/markup-compatibility/2006">
    <mc:Choice Requires="x15">
      <x15ac:absPath xmlns:x15ac="http://schemas.microsoft.com/office/spreadsheetml/2010/11/ac" url="https://d.docs.live.net/43e86627d33d205e/Professional Docs/Comps Portfolio Docs/"/>
    </mc:Choice>
  </mc:AlternateContent>
  <xr:revisionPtr revIDLastSave="0" documentId="8_{80319BFB-78E0-45F1-89E7-7CE1BB565DDD}" xr6:coauthVersionLast="47" xr6:coauthVersionMax="47" xr10:uidLastSave="{00000000-0000-0000-0000-000000000000}"/>
  <bookViews>
    <workbookView xWindow="-38520" yWindow="-6480" windowWidth="38640" windowHeight="21120" tabRatio="792" firstSheet="1" activeTab="1" xr2:uid="{00000000-000D-0000-FFFF-FFFF00000000}"/>
  </bookViews>
  <sheets>
    <sheet name="Instructions" sheetId="18" r:id="rId1"/>
    <sheet name="Summary" sheetId="17" r:id="rId2"/>
    <sheet name="BREAK WEEK 1" sheetId="21" r:id="rId3"/>
    <sheet name="BREAK WEEK 2" sheetId="22" r:id="rId4"/>
    <sheet name="BREAK WEEK 3" sheetId="20" r:id="rId5"/>
    <sheet name="BREAK WEEK 4" sheetId="19" r:id="rId6"/>
    <sheet name="BREAK WEEK 5" sheetId="23" r:id="rId7"/>
    <sheet name="Week1" sheetId="1" r:id="rId8"/>
    <sheet name="Week2" sheetId="2" r:id="rId9"/>
    <sheet name="Week3" sheetId="3" r:id="rId10"/>
    <sheet name="Week4" sheetId="4" r:id="rId11"/>
    <sheet name="Week5" sheetId="5" r:id="rId12"/>
    <sheet name="Week6" sheetId="6" r:id="rId13"/>
    <sheet name="Week7" sheetId="7" r:id="rId14"/>
    <sheet name="BREAK" sheetId="8" r:id="rId15"/>
    <sheet name="Week8" sheetId="9" r:id="rId16"/>
    <sheet name="Week9" sheetId="10" r:id="rId17"/>
    <sheet name="Week10" sheetId="11" r:id="rId18"/>
    <sheet name="Week11" sheetId="12" r:id="rId19"/>
    <sheet name="Week12" sheetId="13" r:id="rId20"/>
    <sheet name="Week13" sheetId="14" r:id="rId21"/>
    <sheet name="Week14" sheetId="15" r:id="rId2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3" l="1"/>
  <c r="G15" i="23"/>
  <c r="F15" i="23"/>
  <c r="E15" i="23"/>
  <c r="D15" i="23"/>
  <c r="C15" i="23"/>
  <c r="B15" i="23"/>
  <c r="I14" i="23"/>
  <c r="I13" i="23"/>
  <c r="I12" i="23"/>
  <c r="I11" i="23"/>
  <c r="I10" i="23"/>
  <c r="I9" i="23"/>
  <c r="I8" i="23"/>
  <c r="I7" i="23"/>
  <c r="L5" i="23" s="1"/>
  <c r="I6" i="23"/>
  <c r="I5" i="23"/>
  <c r="I4" i="23"/>
  <c r="L4" i="23" s="1"/>
  <c r="L6" i="23" s="1"/>
  <c r="H15" i="22"/>
  <c r="G15" i="22"/>
  <c r="F15" i="22"/>
  <c r="E15" i="22"/>
  <c r="D15" i="22"/>
  <c r="C15" i="22"/>
  <c r="B15" i="22"/>
  <c r="I14" i="22"/>
  <c r="I13" i="22"/>
  <c r="I12" i="22"/>
  <c r="I11" i="22"/>
  <c r="I10" i="22"/>
  <c r="I9" i="22"/>
  <c r="I8" i="22"/>
  <c r="I7" i="22"/>
  <c r="L5" i="22" s="1"/>
  <c r="I6" i="22"/>
  <c r="I5" i="22"/>
  <c r="I4" i="22"/>
  <c r="L4" i="22" s="1"/>
  <c r="H15" i="21"/>
  <c r="G15" i="21"/>
  <c r="F15" i="21"/>
  <c r="E15" i="21"/>
  <c r="D15" i="21"/>
  <c r="C15" i="21"/>
  <c r="B15" i="21"/>
  <c r="I14" i="21"/>
  <c r="I13" i="21"/>
  <c r="I12" i="21"/>
  <c r="I11" i="21"/>
  <c r="I10" i="21"/>
  <c r="I9" i="21"/>
  <c r="I8" i="21"/>
  <c r="I7" i="21"/>
  <c r="L5" i="21" s="1"/>
  <c r="I6" i="21"/>
  <c r="I5" i="21"/>
  <c r="I4" i="21"/>
  <c r="L4" i="21" s="1"/>
  <c r="H15" i="20"/>
  <c r="G15" i="20"/>
  <c r="F15" i="20"/>
  <c r="E15" i="20"/>
  <c r="D15" i="20"/>
  <c r="C15" i="20"/>
  <c r="B15" i="20"/>
  <c r="I14" i="20"/>
  <c r="I13" i="20"/>
  <c r="I12" i="20"/>
  <c r="I11" i="20"/>
  <c r="I10" i="20"/>
  <c r="I9" i="20"/>
  <c r="L5" i="20" s="1"/>
  <c r="I8" i="20"/>
  <c r="I7" i="20"/>
  <c r="I6" i="20"/>
  <c r="I5" i="20"/>
  <c r="L4" i="20"/>
  <c r="L6" i="20" s="1"/>
  <c r="I4" i="20"/>
  <c r="H15" i="19"/>
  <c r="G15" i="19"/>
  <c r="F15" i="19"/>
  <c r="E15" i="19"/>
  <c r="D15" i="19"/>
  <c r="C15" i="19"/>
  <c r="B15" i="19"/>
  <c r="I14" i="19"/>
  <c r="I13" i="19"/>
  <c r="I12" i="19"/>
  <c r="I11" i="19"/>
  <c r="I10" i="19"/>
  <c r="I9" i="19"/>
  <c r="I8" i="19"/>
  <c r="I7" i="19"/>
  <c r="L5" i="19" s="1"/>
  <c r="I6" i="19"/>
  <c r="I5" i="19"/>
  <c r="I4" i="19"/>
  <c r="L4" i="19" s="1"/>
  <c r="L6" i="19" s="1"/>
  <c r="K16" i="17"/>
  <c r="K14" i="17"/>
  <c r="K10" i="17"/>
  <c r="J14" i="17"/>
  <c r="I14" i="17"/>
  <c r="I12" i="17"/>
  <c r="I10" i="17"/>
  <c r="G11" i="17"/>
  <c r="G6" i="17"/>
  <c r="F8" i="17"/>
  <c r="E15" i="17"/>
  <c r="E12" i="17"/>
  <c r="E5" i="17"/>
  <c r="D17" i="17"/>
  <c r="H15" i="15"/>
  <c r="G15" i="15"/>
  <c r="F15" i="15"/>
  <c r="E15" i="15"/>
  <c r="D15" i="15"/>
  <c r="C15" i="15"/>
  <c r="B15" i="15"/>
  <c r="I14" i="15"/>
  <c r="M17" i="17" s="1"/>
  <c r="I13" i="15"/>
  <c r="L17" i="17" s="1"/>
  <c r="I12" i="15"/>
  <c r="K17" i="17" s="1"/>
  <c r="I11" i="15"/>
  <c r="J17" i="17" s="1"/>
  <c r="I10" i="15"/>
  <c r="I17" i="17" s="1"/>
  <c r="I9" i="15"/>
  <c r="H17" i="17" s="1"/>
  <c r="I8" i="15"/>
  <c r="G17" i="17" s="1"/>
  <c r="I7" i="15"/>
  <c r="F17" i="17" s="1"/>
  <c r="I6" i="15"/>
  <c r="E17" i="17" s="1"/>
  <c r="I5" i="15"/>
  <c r="I4" i="15"/>
  <c r="C17" i="17" s="1"/>
  <c r="H15" i="14"/>
  <c r="G15" i="14"/>
  <c r="F15" i="14"/>
  <c r="E15" i="14"/>
  <c r="D15" i="14"/>
  <c r="C15" i="14"/>
  <c r="B15" i="14"/>
  <c r="I14" i="14"/>
  <c r="M16" i="17" s="1"/>
  <c r="I13" i="14"/>
  <c r="L16" i="17" s="1"/>
  <c r="I12" i="14"/>
  <c r="I11" i="14"/>
  <c r="J16" i="17" s="1"/>
  <c r="I10" i="14"/>
  <c r="I16" i="17" s="1"/>
  <c r="I9" i="14"/>
  <c r="H16" i="17" s="1"/>
  <c r="I8" i="14"/>
  <c r="G16" i="17" s="1"/>
  <c r="I7" i="14"/>
  <c r="F16" i="17" s="1"/>
  <c r="I6" i="14"/>
  <c r="E16" i="17" s="1"/>
  <c r="I5" i="14"/>
  <c r="D16" i="17" s="1"/>
  <c r="I4" i="14"/>
  <c r="C16" i="17" s="1"/>
  <c r="H15" i="13"/>
  <c r="G15" i="13"/>
  <c r="F15" i="13"/>
  <c r="E15" i="13"/>
  <c r="D15" i="13"/>
  <c r="C15" i="13"/>
  <c r="B15" i="13"/>
  <c r="I14" i="13"/>
  <c r="M15" i="17" s="1"/>
  <c r="I13" i="13"/>
  <c r="L15" i="17" s="1"/>
  <c r="I12" i="13"/>
  <c r="K15" i="17" s="1"/>
  <c r="I11" i="13"/>
  <c r="J15" i="17" s="1"/>
  <c r="I10" i="13"/>
  <c r="I15" i="17" s="1"/>
  <c r="I9" i="13"/>
  <c r="H15" i="17" s="1"/>
  <c r="I8" i="13"/>
  <c r="G15" i="17" s="1"/>
  <c r="I7" i="13"/>
  <c r="F15" i="17" s="1"/>
  <c r="I6" i="13"/>
  <c r="I5" i="13"/>
  <c r="D15" i="17" s="1"/>
  <c r="I4" i="13"/>
  <c r="C15" i="17" s="1"/>
  <c r="H15" i="12"/>
  <c r="G15" i="12"/>
  <c r="F15" i="12"/>
  <c r="E15" i="12"/>
  <c r="D15" i="12"/>
  <c r="C15" i="12"/>
  <c r="B15" i="12"/>
  <c r="I14" i="12"/>
  <c r="M14" i="17" s="1"/>
  <c r="I13" i="12"/>
  <c r="L14" i="17" s="1"/>
  <c r="I12" i="12"/>
  <c r="I11" i="12"/>
  <c r="I10" i="12"/>
  <c r="I9" i="12"/>
  <c r="H14" i="17" s="1"/>
  <c r="I8" i="12"/>
  <c r="G14" i="17" s="1"/>
  <c r="I7" i="12"/>
  <c r="F14" i="17" s="1"/>
  <c r="I6" i="12"/>
  <c r="E14" i="17" s="1"/>
  <c r="I5" i="12"/>
  <c r="D14" i="17" s="1"/>
  <c r="I4" i="12"/>
  <c r="C14" i="17" s="1"/>
  <c r="H15" i="11"/>
  <c r="G15" i="11"/>
  <c r="F15" i="11"/>
  <c r="E15" i="11"/>
  <c r="D15" i="11"/>
  <c r="C15" i="11"/>
  <c r="B15" i="11"/>
  <c r="I14" i="11"/>
  <c r="M13" i="17" s="1"/>
  <c r="I13" i="11"/>
  <c r="L13" i="17" s="1"/>
  <c r="I12" i="11"/>
  <c r="K13" i="17" s="1"/>
  <c r="I11" i="11"/>
  <c r="J13" i="17" s="1"/>
  <c r="I10" i="11"/>
  <c r="I13" i="17" s="1"/>
  <c r="I9" i="11"/>
  <c r="H13" i="17" s="1"/>
  <c r="I8" i="11"/>
  <c r="G13" i="17" s="1"/>
  <c r="I7" i="11"/>
  <c r="F13" i="17" s="1"/>
  <c r="I6" i="11"/>
  <c r="E13" i="17" s="1"/>
  <c r="I5" i="11"/>
  <c r="D13" i="17" s="1"/>
  <c r="I4" i="11"/>
  <c r="C13" i="17" s="1"/>
  <c r="H15" i="10"/>
  <c r="G15" i="10"/>
  <c r="F15" i="10"/>
  <c r="E15" i="10"/>
  <c r="D15" i="10"/>
  <c r="C15" i="10"/>
  <c r="B15" i="10"/>
  <c r="I14" i="10"/>
  <c r="M12" i="17" s="1"/>
  <c r="I13" i="10"/>
  <c r="L12" i="17" s="1"/>
  <c r="I12" i="10"/>
  <c r="K12" i="17" s="1"/>
  <c r="I11" i="10"/>
  <c r="J12" i="17" s="1"/>
  <c r="I10" i="10"/>
  <c r="I9" i="10"/>
  <c r="H12" i="17" s="1"/>
  <c r="I8" i="10"/>
  <c r="G12" i="17" s="1"/>
  <c r="I7" i="10"/>
  <c r="F12" i="17" s="1"/>
  <c r="I6" i="10"/>
  <c r="I5" i="10"/>
  <c r="D12" i="17" s="1"/>
  <c r="I4" i="10"/>
  <c r="C12" i="17" s="1"/>
  <c r="H15" i="9"/>
  <c r="G15" i="9"/>
  <c r="F15" i="9"/>
  <c r="E15" i="9"/>
  <c r="D15" i="9"/>
  <c r="C15" i="9"/>
  <c r="B15" i="9"/>
  <c r="I14" i="9"/>
  <c r="M11" i="17" s="1"/>
  <c r="I13" i="9"/>
  <c r="L11" i="17" s="1"/>
  <c r="I12" i="9"/>
  <c r="K11" i="17" s="1"/>
  <c r="I11" i="9"/>
  <c r="J11" i="17" s="1"/>
  <c r="I10" i="9"/>
  <c r="I11" i="17" s="1"/>
  <c r="I9" i="9"/>
  <c r="H11" i="17" s="1"/>
  <c r="I8" i="9"/>
  <c r="I7" i="9"/>
  <c r="F11" i="17" s="1"/>
  <c r="I6" i="9"/>
  <c r="E11" i="17" s="1"/>
  <c r="I5" i="9"/>
  <c r="D11" i="17" s="1"/>
  <c r="I4" i="9"/>
  <c r="C11" i="17" s="1"/>
  <c r="H15" i="8"/>
  <c r="G15" i="8"/>
  <c r="F15" i="8"/>
  <c r="E15" i="8"/>
  <c r="D15" i="8"/>
  <c r="C15" i="8"/>
  <c r="B15" i="8"/>
  <c r="I14" i="8"/>
  <c r="M10" i="17" s="1"/>
  <c r="I13" i="8"/>
  <c r="L10" i="17" s="1"/>
  <c r="I12" i="8"/>
  <c r="I11" i="8"/>
  <c r="J10" i="17" s="1"/>
  <c r="I10" i="8"/>
  <c r="I9" i="8"/>
  <c r="H10" i="17" s="1"/>
  <c r="I8" i="8"/>
  <c r="G10" i="17" s="1"/>
  <c r="I7" i="8"/>
  <c r="F10" i="17" s="1"/>
  <c r="I6" i="8"/>
  <c r="E10" i="17" s="1"/>
  <c r="I5" i="8"/>
  <c r="D10" i="17" s="1"/>
  <c r="I4" i="8"/>
  <c r="C10" i="17" s="1"/>
  <c r="H15" i="7"/>
  <c r="G15" i="7"/>
  <c r="F15" i="7"/>
  <c r="E15" i="7"/>
  <c r="D15" i="7"/>
  <c r="C15" i="7"/>
  <c r="B15" i="7"/>
  <c r="I14" i="7"/>
  <c r="M9" i="17" s="1"/>
  <c r="I13" i="7"/>
  <c r="L9" i="17" s="1"/>
  <c r="I12" i="7"/>
  <c r="K9" i="17" s="1"/>
  <c r="I11" i="7"/>
  <c r="J9" i="17" s="1"/>
  <c r="I10" i="7"/>
  <c r="I9" i="17" s="1"/>
  <c r="I9" i="7"/>
  <c r="H9" i="17" s="1"/>
  <c r="I8" i="7"/>
  <c r="G9" i="17" s="1"/>
  <c r="I7" i="7"/>
  <c r="F9" i="17" s="1"/>
  <c r="I6" i="7"/>
  <c r="E9" i="17" s="1"/>
  <c r="I5" i="7"/>
  <c r="D9" i="17" s="1"/>
  <c r="I4" i="7"/>
  <c r="C9" i="17" s="1"/>
  <c r="H15" i="6"/>
  <c r="G15" i="6"/>
  <c r="F15" i="6"/>
  <c r="E15" i="6"/>
  <c r="D15" i="6"/>
  <c r="C15" i="6"/>
  <c r="B15" i="6"/>
  <c r="I14" i="6"/>
  <c r="M8" i="17" s="1"/>
  <c r="I13" i="6"/>
  <c r="L8" i="17" s="1"/>
  <c r="I12" i="6"/>
  <c r="K8" i="17" s="1"/>
  <c r="I11" i="6"/>
  <c r="J8" i="17" s="1"/>
  <c r="I10" i="6"/>
  <c r="I8" i="17" s="1"/>
  <c r="I9" i="6"/>
  <c r="H8" i="17" s="1"/>
  <c r="I8" i="6"/>
  <c r="G8" i="17" s="1"/>
  <c r="I7" i="6"/>
  <c r="I6" i="6"/>
  <c r="E8" i="17" s="1"/>
  <c r="I5" i="6"/>
  <c r="D8" i="17" s="1"/>
  <c r="I4" i="6"/>
  <c r="C8" i="17" s="1"/>
  <c r="H15" i="5"/>
  <c r="G15" i="5"/>
  <c r="F15" i="5"/>
  <c r="E15" i="5"/>
  <c r="D15" i="5"/>
  <c r="C15" i="5"/>
  <c r="B15" i="5"/>
  <c r="I14" i="5"/>
  <c r="M7" i="17" s="1"/>
  <c r="I13" i="5"/>
  <c r="L7" i="17" s="1"/>
  <c r="I12" i="5"/>
  <c r="K7" i="17" s="1"/>
  <c r="I11" i="5"/>
  <c r="J7" i="17" s="1"/>
  <c r="I10" i="5"/>
  <c r="I7" i="17" s="1"/>
  <c r="I9" i="5"/>
  <c r="H7" i="17" s="1"/>
  <c r="I8" i="5"/>
  <c r="G7" i="17" s="1"/>
  <c r="I7" i="5"/>
  <c r="F7" i="17" s="1"/>
  <c r="I6" i="5"/>
  <c r="E7" i="17" s="1"/>
  <c r="I5" i="5"/>
  <c r="D7" i="17" s="1"/>
  <c r="I4" i="5"/>
  <c r="C7" i="17" s="1"/>
  <c r="H15" i="4"/>
  <c r="G15" i="4"/>
  <c r="F15" i="4"/>
  <c r="E15" i="4"/>
  <c r="D15" i="4"/>
  <c r="C15" i="4"/>
  <c r="B15" i="4"/>
  <c r="I14" i="4"/>
  <c r="M6" i="17" s="1"/>
  <c r="I13" i="4"/>
  <c r="L6" i="17" s="1"/>
  <c r="I12" i="4"/>
  <c r="K6" i="17" s="1"/>
  <c r="I11" i="4"/>
  <c r="J6" i="17" s="1"/>
  <c r="I10" i="4"/>
  <c r="I6" i="17" s="1"/>
  <c r="I9" i="4"/>
  <c r="H6" i="17" s="1"/>
  <c r="I8" i="4"/>
  <c r="I7" i="4"/>
  <c r="F6" i="17" s="1"/>
  <c r="I6" i="4"/>
  <c r="E6" i="17" s="1"/>
  <c r="I5" i="4"/>
  <c r="D6" i="17" s="1"/>
  <c r="I4" i="4"/>
  <c r="C6" i="17" s="1"/>
  <c r="H15" i="3"/>
  <c r="G15" i="3"/>
  <c r="F15" i="3"/>
  <c r="E15" i="3"/>
  <c r="D15" i="3"/>
  <c r="C15" i="3"/>
  <c r="B15" i="3"/>
  <c r="I14" i="3"/>
  <c r="M5" i="17" s="1"/>
  <c r="I13" i="3"/>
  <c r="L5" i="17" s="1"/>
  <c r="I12" i="3"/>
  <c r="K5" i="17" s="1"/>
  <c r="I11" i="3"/>
  <c r="J5" i="17" s="1"/>
  <c r="I10" i="3"/>
  <c r="I5" i="17" s="1"/>
  <c r="I9" i="3"/>
  <c r="H5" i="17" s="1"/>
  <c r="I8" i="3"/>
  <c r="G5" i="17" s="1"/>
  <c r="I7" i="3"/>
  <c r="F5" i="17" s="1"/>
  <c r="I6" i="3"/>
  <c r="I5" i="3"/>
  <c r="D5" i="17" s="1"/>
  <c r="I4" i="3"/>
  <c r="H15" i="2"/>
  <c r="G15" i="2"/>
  <c r="F15" i="2"/>
  <c r="E15" i="2"/>
  <c r="D15" i="2"/>
  <c r="C15" i="2"/>
  <c r="B15" i="2"/>
  <c r="I14" i="2"/>
  <c r="M4" i="17" s="1"/>
  <c r="I13" i="2"/>
  <c r="L4" i="17" s="1"/>
  <c r="I12" i="2"/>
  <c r="K4" i="17" s="1"/>
  <c r="I11" i="2"/>
  <c r="J4" i="17" s="1"/>
  <c r="I10" i="2"/>
  <c r="I4" i="17" s="1"/>
  <c r="I9" i="2"/>
  <c r="H4" i="17" s="1"/>
  <c r="I8" i="2"/>
  <c r="G4" i="17" s="1"/>
  <c r="I7" i="2"/>
  <c r="F4" i="17" s="1"/>
  <c r="I6" i="2"/>
  <c r="E4" i="17" s="1"/>
  <c r="I5" i="2"/>
  <c r="D4" i="17" s="1"/>
  <c r="I4" i="2"/>
  <c r="C4" i="17" s="1"/>
  <c r="C15" i="1"/>
  <c r="D15" i="1"/>
  <c r="E15" i="1"/>
  <c r="F15" i="1"/>
  <c r="G15" i="1"/>
  <c r="H15" i="1"/>
  <c r="B15" i="1"/>
  <c r="I14" i="1"/>
  <c r="M3" i="17" s="1"/>
  <c r="L6" i="22" l="1"/>
  <c r="L6" i="21"/>
  <c r="L4" i="3"/>
  <c r="C5" i="17"/>
  <c r="L5" i="3"/>
  <c r="L6" i="3" s="1"/>
  <c r="N5" i="17" s="1"/>
  <c r="L5" i="4"/>
  <c r="L5" i="5"/>
  <c r="L6" i="5" s="1"/>
  <c r="N7" i="17" s="1"/>
  <c r="L4" i="6"/>
  <c r="L4" i="8"/>
  <c r="L4" i="9"/>
  <c r="L5" i="10"/>
  <c r="L4" i="14"/>
  <c r="L5" i="15"/>
  <c r="L4" i="15"/>
  <c r="L5" i="14"/>
  <c r="L4" i="13"/>
  <c r="L5" i="13"/>
  <c r="L5" i="12"/>
  <c r="L4" i="12"/>
  <c r="L4" i="11"/>
  <c r="L5" i="11"/>
  <c r="L4" i="10"/>
  <c r="L5" i="9"/>
  <c r="L5" i="8"/>
  <c r="L5" i="7"/>
  <c r="L4" i="7"/>
  <c r="L6" i="7" s="1"/>
  <c r="N9" i="17" s="1"/>
  <c r="L5" i="6"/>
  <c r="L4" i="5"/>
  <c r="L4" i="4"/>
  <c r="L4" i="2"/>
  <c r="L5" i="2"/>
  <c r="L6" i="15" l="1"/>
  <c r="N17" i="17" s="1"/>
  <c r="L6" i="11"/>
  <c r="N13" i="17" s="1"/>
  <c r="L6" i="13"/>
  <c r="N15" i="17" s="1"/>
  <c r="L6" i="6"/>
  <c r="N8" i="17" s="1"/>
  <c r="L6" i="2"/>
  <c r="N4" i="17" s="1"/>
  <c r="L6" i="12"/>
  <c r="N14" i="17" s="1"/>
  <c r="L6" i="8"/>
  <c r="N10" i="17" s="1"/>
  <c r="L6" i="4"/>
  <c r="N6" i="17" s="1"/>
  <c r="L6" i="9"/>
  <c r="N11" i="17" s="1"/>
  <c r="L6" i="14"/>
  <c r="N16" i="17" s="1"/>
  <c r="L6" i="10"/>
  <c r="N12" i="17" s="1"/>
  <c r="I13" i="1" l="1"/>
  <c r="L3" i="17" s="1"/>
  <c r="I12" i="1"/>
  <c r="K3" i="17" s="1"/>
  <c r="I11" i="1"/>
  <c r="J3" i="17" s="1"/>
  <c r="I10" i="1"/>
  <c r="I3" i="17" s="1"/>
  <c r="I9" i="1"/>
  <c r="H3" i="17" s="1"/>
  <c r="I8" i="1"/>
  <c r="G3" i="17" s="1"/>
  <c r="I7" i="1"/>
  <c r="I6" i="1"/>
  <c r="E3" i="17" s="1"/>
  <c r="I5" i="1"/>
  <c r="D3" i="17" s="1"/>
  <c r="I4" i="1"/>
  <c r="C3" i="17" s="1"/>
  <c r="L5" i="1" l="1"/>
  <c r="F3" i="17"/>
  <c r="N20" i="17" s="1"/>
  <c r="N19" i="17"/>
  <c r="L4" i="1"/>
  <c r="N21" i="17" l="1"/>
  <c r="L6" i="1"/>
  <c r="N3" i="17" s="1"/>
</calcChain>
</file>

<file path=xl/sharedStrings.xml><?xml version="1.0" encoding="utf-8"?>
<sst xmlns="http://schemas.openxmlformats.org/spreadsheetml/2006/main" count="864" uniqueCount="84">
  <si>
    <t>Revised August 2022</t>
  </si>
  <si>
    <t>Total Hours:</t>
  </si>
  <si>
    <t>Hrs Per Week:</t>
  </si>
  <si>
    <t>Original version 1/10/2022</t>
  </si>
  <si>
    <t>Direct</t>
  </si>
  <si>
    <t>~9</t>
  </si>
  <si>
    <t>Updated version 1/31/2022</t>
  </si>
  <si>
    <t>Indirect</t>
  </si>
  <si>
    <t>~13</t>
  </si>
  <si>
    <t>Updated version 8/17/2022</t>
  </si>
  <si>
    <t>Total</t>
  </si>
  <si>
    <t xml:space="preserve">This spreadsheet is built with formulas so you are not responsible for calculating a lot of the hours totals. You will simply report them in the corresponding box. There are 16 Worksheets you will find at the bottom tabs. The first is titled Summary which will give an overview of each week and the summary totals for the semester. Each week is then labeled following the summary sheet. </t>
  </si>
  <si>
    <t>To Use:</t>
  </si>
  <si>
    <t>Navigate to the Week 1 Tab below, there you will input the hours for each activity. Note that all the totals will calculate for you. Be careful not to erase any of the formulas that are programmed in. If you then navigate back to the summary tab, you will note that all the hours have already been input for you. Therefore you will not touch any of the numbers in the summary log (except to add in your dates in Column B).</t>
  </si>
  <si>
    <t xml:space="preserve">To Print: </t>
  </si>
  <si>
    <t xml:space="preserve">You will need to print these off for your supervisor to sign. Please follow these directions. </t>
  </si>
  <si>
    <t xml:space="preserve">On a Mac: </t>
  </si>
  <si>
    <t>On a PC:</t>
  </si>
  <si>
    <t xml:space="preserve">1.) Navigate to the sheet you intend to print off. </t>
  </si>
  <si>
    <t>2.) Select "File" - "Print…" - "Show Details" (if not visible)</t>
  </si>
  <si>
    <t xml:space="preserve">2.) Select "File" - "Print…" </t>
  </si>
  <si>
    <t xml:space="preserve">3.) Make sure the settings are as follows - "Print: Active Sheets" "Margins: Normal Margins" "Orientation: Landscape" and check the box for "Scale to fit" </t>
  </si>
  <si>
    <t xml:space="preserve">3.) Make sure the settings are as follows - "Print Active Sheets" "Landscape Orientation" "Normal Margins" "Fit Sheet on One Page" </t>
  </si>
  <si>
    <t xml:space="preserve"> 4.) Select "Print"</t>
  </si>
  <si>
    <t xml:space="preserve"> 4.) Hit "Print"icon</t>
  </si>
  <si>
    <t>Week</t>
  </si>
  <si>
    <t>Dates</t>
  </si>
  <si>
    <t>Individual Counseling*</t>
  </si>
  <si>
    <t>Family/Couple Counseling*</t>
  </si>
  <si>
    <t>Group Counseling or Psychoeducation*</t>
  </si>
  <si>
    <t>Record Keeping</t>
  </si>
  <si>
    <t>Individual/Triadic Supervision</t>
  </si>
  <si>
    <t>Group Supervision</t>
  </si>
  <si>
    <t>Site Administration</t>
  </si>
  <si>
    <t>Professional Development</t>
  </si>
  <si>
    <t>Case Conferences</t>
  </si>
  <si>
    <t xml:space="preserve">Planning and Research </t>
  </si>
  <si>
    <t>Other</t>
  </si>
  <si>
    <t>Weekly Total</t>
  </si>
  <si>
    <t>BREAK</t>
  </si>
  <si>
    <t>Student Name:</t>
  </si>
  <si>
    <t>Kayla Newkirk</t>
  </si>
  <si>
    <t>Site Name:</t>
  </si>
  <si>
    <t>Branches of Growth</t>
  </si>
  <si>
    <t>Total Direct Hours</t>
  </si>
  <si>
    <r>
      <t>______  Midterm OR  ___</t>
    </r>
    <r>
      <rPr>
        <u/>
        <sz val="11"/>
        <color theme="1"/>
        <rFont val="Calibri"/>
        <family val="2"/>
        <scheme val="minor"/>
      </rPr>
      <t>X</t>
    </r>
    <r>
      <rPr>
        <sz val="11"/>
        <color theme="1"/>
        <rFont val="Calibri"/>
        <family val="2"/>
        <scheme val="minor"/>
      </rPr>
      <t>__ Final</t>
    </r>
  </si>
  <si>
    <t>Total Indirect Hours</t>
  </si>
  <si>
    <t>Site Supervisor Name:</t>
  </si>
  <si>
    <t>Katherine Hyatt</t>
  </si>
  <si>
    <t>Semester:</t>
  </si>
  <si>
    <t>Spring</t>
  </si>
  <si>
    <t>Year:</t>
  </si>
  <si>
    <t>Total Hours</t>
  </si>
  <si>
    <t>(Fall, Spring or Summer)</t>
  </si>
  <si>
    <t>Site Supervisor Signature:</t>
  </si>
  <si>
    <t>Date:</t>
  </si>
  <si>
    <t>Course:</t>
  </si>
  <si>
    <t>CE-625A</t>
  </si>
  <si>
    <t>Monday</t>
  </si>
  <si>
    <t>Tuesday</t>
  </si>
  <si>
    <t>Wednesday</t>
  </si>
  <si>
    <t>Thursday</t>
  </si>
  <si>
    <t>Friday</t>
  </si>
  <si>
    <t>Saturday</t>
  </si>
  <si>
    <t>Sunday</t>
  </si>
  <si>
    <t>Weeky Total</t>
  </si>
  <si>
    <t xml:space="preserve">Date </t>
  </si>
  <si>
    <t>Direct Hours</t>
  </si>
  <si>
    <t>Indirect Hours</t>
  </si>
  <si>
    <t>Total hours</t>
  </si>
  <si>
    <r>
      <t xml:space="preserve">Record Keeping </t>
    </r>
    <r>
      <rPr>
        <sz val="11"/>
        <color theme="1"/>
        <rFont val="Calibri"/>
        <family val="2"/>
        <scheme val="minor"/>
      </rPr>
      <t>(Notes, Scheduling, Treatment Planning)</t>
    </r>
  </si>
  <si>
    <t xml:space="preserve">Notes (For "Other" section): </t>
  </si>
  <si>
    <t xml:space="preserve">Group Supervision </t>
  </si>
  <si>
    <r>
      <t xml:space="preserve">Site Administration </t>
    </r>
    <r>
      <rPr>
        <sz val="11"/>
        <color theme="1"/>
        <rFont val="Calibri"/>
        <family val="2"/>
        <scheme val="minor"/>
      </rPr>
      <t>(Phone Calls, Staff Meetings)</t>
    </r>
  </si>
  <si>
    <r>
      <t xml:space="preserve">Professional Development  </t>
    </r>
    <r>
      <rPr>
        <sz val="11"/>
        <color theme="1"/>
        <rFont val="Calibri"/>
        <family val="2"/>
        <scheme val="minor"/>
      </rPr>
      <t>(Trainings, Workshops)</t>
    </r>
  </si>
  <si>
    <t>Planning and Research</t>
  </si>
  <si>
    <t>Other (Describe)</t>
  </si>
  <si>
    <t>Daily Totals</t>
  </si>
  <si>
    <t>*denotes Direct Hours</t>
  </si>
  <si>
    <t>(Fall, Spring, Summer)</t>
  </si>
  <si>
    <t xml:space="preserve">Course: </t>
  </si>
  <si>
    <t>acounted for</t>
  </si>
  <si>
    <t>accounted for</t>
  </si>
  <si>
    <t>BREAK WEEK, students ARE allowed to earn hours at their site this 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</si>
</sst>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b/>
      <u/>
      <sz val="11"/>
      <color theme="1"/>
      <name val="Calibri"/>
      <family val="2"/>
      <scheme val="minor"/>
    </font>
    <font>
      <sz val="10"/>
      <color theme="1"/>
      <name val="Calibri"/>
      <family val="2"/>
      <scheme val="minor"/>
    </font>
    <font>
      <b/>
      <i/>
      <sz val="11"/>
      <color theme="1"/>
      <name val="Calibri"/>
      <family val="2"/>
      <scheme val="minor"/>
    </font>
    <font>
      <i/>
      <sz val="10"/>
      <color theme="1"/>
      <name val="Calibri"/>
      <family val="2"/>
      <scheme val="minor"/>
    </font>
    <font>
      <i/>
      <sz val="11"/>
      <color theme="1"/>
      <name val="Calibri"/>
      <family val="2"/>
      <scheme val="minor"/>
    </font>
    <font>
      <sz val="14"/>
      <color theme="1"/>
      <name val="Calibri"/>
      <family val="2"/>
      <scheme val="minor"/>
    </font>
    <font>
      <b/>
      <sz val="14"/>
      <color theme="1"/>
      <name val="Calibri"/>
      <family val="2"/>
      <scheme val="minor"/>
    </font>
    <font>
      <sz val="14"/>
      <color theme="1"/>
      <name val="Calibri (Body)"/>
    </font>
    <font>
      <b/>
      <i/>
      <sz val="14"/>
      <color theme="1"/>
      <name val="Calibri"/>
      <family val="2"/>
      <scheme val="minor"/>
    </font>
    <font>
      <u/>
      <sz val="11"/>
      <color theme="1"/>
      <name val="Calibri"/>
      <family val="2"/>
      <scheme val="minor"/>
    </font>
    <font>
      <sz val="18"/>
      <color theme="1"/>
      <name val="Calibri"/>
      <family val="2"/>
      <scheme val="minor"/>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64"/>
      </left>
      <right style="thick">
        <color indexed="64"/>
      </right>
      <top style="thin">
        <color indexed="64"/>
      </top>
      <bottom style="thin">
        <color indexed="64"/>
      </bottom>
      <diagonal/>
    </border>
    <border>
      <left/>
      <right style="thin">
        <color indexed="64"/>
      </right>
      <top/>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style="thick">
        <color indexed="64"/>
      </right>
      <top style="thin">
        <color indexed="64"/>
      </top>
      <bottom/>
      <diagonal/>
    </border>
    <border>
      <left style="thin">
        <color indexed="64"/>
      </left>
      <right style="thick">
        <color indexed="64"/>
      </right>
      <top style="thin">
        <color indexed="64"/>
      </top>
      <bottom style="thin">
        <color indexed="64"/>
      </bottom>
      <diagonal/>
    </border>
    <border>
      <left/>
      <right/>
      <top style="thin">
        <color indexed="64"/>
      </top>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0" fillId="0" borderId="0" xfId="0" applyAlignment="1">
      <alignment wrapText="1"/>
    </xf>
    <xf numFmtId="0" fontId="0" fillId="0" borderId="1" xfId="0" applyBorder="1" applyAlignment="1">
      <alignment wrapText="1"/>
    </xf>
    <xf numFmtId="0" fontId="1" fillId="0" borderId="0" xfId="0" applyFont="1"/>
    <xf numFmtId="0" fontId="1" fillId="0" borderId="1" xfId="0" applyFont="1" applyBorder="1" applyAlignment="1">
      <alignment wrapText="1"/>
    </xf>
    <xf numFmtId="0" fontId="1" fillId="0" borderId="1" xfId="0" applyFont="1" applyBorder="1"/>
    <xf numFmtId="0" fontId="1" fillId="0" borderId="3" xfId="0" applyFont="1" applyBorder="1" applyAlignment="1">
      <alignment wrapText="1"/>
    </xf>
    <xf numFmtId="0" fontId="0" fillId="0" borderId="3" xfId="0" applyBorder="1" applyAlignment="1">
      <alignment wrapText="1"/>
    </xf>
    <xf numFmtId="0" fontId="2" fillId="0" borderId="0" xfId="0" applyFont="1"/>
    <xf numFmtId="0" fontId="0" fillId="0" borderId="1" xfId="0" applyBorder="1" applyAlignment="1">
      <alignment horizontal="left"/>
    </xf>
    <xf numFmtId="0" fontId="0" fillId="0" borderId="1" xfId="0" applyBorder="1"/>
    <xf numFmtId="0" fontId="3" fillId="0" borderId="0" xfId="0" applyFont="1" applyAlignment="1">
      <alignment wrapText="1"/>
    </xf>
    <xf numFmtId="0" fontId="1" fillId="0" borderId="0" xfId="0" applyFont="1" applyAlignment="1">
      <alignment horizontal="right" vertical="center" wrapText="1"/>
    </xf>
    <xf numFmtId="0" fontId="0" fillId="0" borderId="0" xfId="0"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0" fillId="0" borderId="0" xfId="0" applyAlignment="1">
      <alignment horizontal="right"/>
    </xf>
    <xf numFmtId="0" fontId="0" fillId="0" borderId="0" xfId="0" applyAlignment="1">
      <alignment horizontal="right" vertical="center" wrapText="1"/>
    </xf>
    <xf numFmtId="0" fontId="0" fillId="0" borderId="0" xfId="0" applyAlignment="1">
      <alignment horizontal="right" wrapText="1"/>
    </xf>
    <xf numFmtId="0" fontId="0" fillId="0" borderId="6" xfId="0" applyBorder="1"/>
    <xf numFmtId="0" fontId="0" fillId="0" borderId="11" xfId="0" applyBorder="1"/>
    <xf numFmtId="0" fontId="0" fillId="0" borderId="2" xfId="0" applyBorder="1"/>
    <xf numFmtId="0" fontId="0" fillId="0" borderId="14" xfId="0" applyBorder="1"/>
    <xf numFmtId="0" fontId="0" fillId="0" borderId="11" xfId="0" applyBorder="1" applyAlignment="1">
      <alignment horizontal="center" vertical="center" wrapText="1"/>
    </xf>
    <xf numFmtId="0" fontId="1" fillId="0" borderId="11" xfId="0" applyFont="1" applyBorder="1" applyAlignment="1">
      <alignment horizontal="right" vertical="center" wrapText="1"/>
    </xf>
    <xf numFmtId="0" fontId="0" fillId="0" borderId="4" xfId="0" applyBorder="1"/>
    <xf numFmtId="0" fontId="3" fillId="0" borderId="11" xfId="0" applyFont="1" applyBorder="1" applyAlignment="1">
      <alignment horizontal="center" vertical="top"/>
    </xf>
    <xf numFmtId="0" fontId="1" fillId="0" borderId="1" xfId="0" applyFont="1" applyBorder="1" applyAlignment="1">
      <alignment vertical="center" wrapText="1"/>
    </xf>
    <xf numFmtId="0" fontId="1" fillId="0" borderId="0" xfId="0" applyFont="1" applyAlignment="1">
      <alignment wrapText="1"/>
    </xf>
    <xf numFmtId="0" fontId="6" fillId="0" borderId="0" xfId="0" applyFont="1" applyAlignment="1">
      <alignment wrapText="1"/>
    </xf>
    <xf numFmtId="0" fontId="8" fillId="0" borderId="0" xfId="0" applyFont="1"/>
    <xf numFmtId="0" fontId="8" fillId="0" borderId="0" xfId="0" applyFont="1" applyAlignment="1">
      <alignment wrapText="1"/>
    </xf>
    <xf numFmtId="14" fontId="0" fillId="0" borderId="1" xfId="0" applyNumberFormat="1" applyBorder="1" applyAlignment="1">
      <alignment horizontal="left"/>
    </xf>
    <xf numFmtId="14" fontId="0" fillId="0" borderId="3" xfId="0" applyNumberFormat="1" applyBorder="1" applyAlignment="1">
      <alignment wrapText="1"/>
    </xf>
    <xf numFmtId="14" fontId="0" fillId="0" borderId="0" xfId="0" applyNumberFormat="1" applyAlignment="1">
      <alignment wrapText="1"/>
    </xf>
    <xf numFmtId="0" fontId="0" fillId="0" borderId="0" xfId="0" applyAlignment="1">
      <alignment horizontal="center" wrapText="1"/>
    </xf>
    <xf numFmtId="0" fontId="0" fillId="0" borderId="4" xfId="0" applyBorder="1" applyAlignment="1">
      <alignment horizontal="center" wrapText="1"/>
    </xf>
    <xf numFmtId="0" fontId="3" fillId="0" borderId="0" xfId="0" applyFont="1" applyAlignment="1">
      <alignment horizontal="center" wrapText="1"/>
    </xf>
    <xf numFmtId="0" fontId="1" fillId="0" borderId="0" xfId="0" applyFont="1" applyAlignment="1">
      <alignment vertical="center" wrapText="1"/>
    </xf>
    <xf numFmtId="0" fontId="7" fillId="0" borderId="0" xfId="0" applyFont="1" applyAlignment="1">
      <alignment horizontal="left" wrapText="1"/>
    </xf>
    <xf numFmtId="0" fontId="9" fillId="0" borderId="0" xfId="0" applyFont="1" applyAlignment="1">
      <alignment horizontal="left" wrapText="1"/>
    </xf>
    <xf numFmtId="0" fontId="0" fillId="0" borderId="0" xfId="0" applyAlignment="1">
      <alignment horizontal="left" wrapText="1"/>
    </xf>
    <xf numFmtId="0" fontId="0" fillId="0" borderId="8" xfId="0" applyBorder="1" applyAlignment="1">
      <alignment horizontal="left"/>
    </xf>
    <xf numFmtId="0" fontId="0" fillId="0" borderId="9" xfId="0" applyBorder="1" applyAlignment="1">
      <alignment horizontal="left"/>
    </xf>
    <xf numFmtId="0" fontId="0" fillId="0" borderId="12" xfId="0" applyBorder="1" applyAlignment="1">
      <alignment horizontal="left"/>
    </xf>
    <xf numFmtId="0" fontId="0" fillId="0" borderId="7" xfId="0" applyBorder="1" applyAlignment="1">
      <alignment horizontal="left"/>
    </xf>
    <xf numFmtId="0" fontId="0" fillId="0" borderId="5" xfId="0" applyBorder="1" applyAlignment="1">
      <alignment horizontal="left"/>
    </xf>
    <xf numFmtId="0" fontId="0" fillId="0" borderId="13" xfId="0" applyBorder="1" applyAlignment="1">
      <alignment horizontal="left"/>
    </xf>
    <xf numFmtId="0" fontId="0" fillId="0" borderId="10" xfId="0" applyBorder="1" applyAlignment="1">
      <alignment horizontal="left"/>
    </xf>
    <xf numFmtId="0" fontId="4" fillId="0" borderId="0" xfId="0" applyFont="1" applyAlignment="1">
      <alignment horizontal="center"/>
    </xf>
    <xf numFmtId="0" fontId="0" fillId="0" borderId="0" xfId="0" applyAlignment="1">
      <alignment horizontal="left"/>
    </xf>
    <xf numFmtId="0" fontId="5" fillId="0" borderId="0" xfId="0" applyFont="1" applyAlignment="1">
      <alignment horizontal="center" wrapText="1"/>
    </xf>
    <xf numFmtId="0" fontId="3" fillId="0" borderId="0" xfId="0" applyFont="1" applyAlignment="1">
      <alignment horizontal="center" wrapText="1"/>
    </xf>
    <xf numFmtId="0" fontId="0" fillId="0" borderId="4" xfId="0" applyBorder="1" applyAlignment="1">
      <alignment horizontal="center"/>
    </xf>
    <xf numFmtId="0" fontId="0" fillId="0" borderId="0" xfId="0" applyAlignment="1">
      <alignment horizontal="center" wrapText="1"/>
    </xf>
    <xf numFmtId="0" fontId="0" fillId="0" borderId="4" xfId="0" applyBorder="1" applyAlignment="1">
      <alignment horizontal="center" wrapText="1"/>
    </xf>
    <xf numFmtId="0" fontId="12" fillId="0" borderId="4" xfId="0" applyFont="1" applyBorder="1" applyAlignment="1">
      <alignment horizontal="center" vertical="center" wrapText="1"/>
    </xf>
    <xf numFmtId="0" fontId="1" fillId="0" borderId="18" xfId="0" applyFont="1" applyBorder="1" applyAlignment="1">
      <alignment horizontal="center" vertical="top" wrapText="1"/>
    </xf>
    <xf numFmtId="0" fontId="1" fillId="0" borderId="19" xfId="0" applyFont="1" applyBorder="1" applyAlignment="1">
      <alignment horizontal="center" vertical="top" wrapText="1"/>
    </xf>
    <xf numFmtId="0" fontId="1" fillId="0" borderId="14" xfId="0" applyFont="1" applyBorder="1" applyAlignment="1">
      <alignment horizontal="center" vertical="top" wrapText="1"/>
    </xf>
    <xf numFmtId="0" fontId="1" fillId="0" borderId="16" xfId="0" applyFont="1" applyBorder="1" applyAlignment="1">
      <alignment horizontal="center" vertical="top" wrapText="1"/>
    </xf>
    <xf numFmtId="0" fontId="1" fillId="0" borderId="2" xfId="0" applyFont="1" applyBorder="1" applyAlignment="1">
      <alignment horizontal="center" vertical="top" wrapText="1"/>
    </xf>
    <xf numFmtId="0" fontId="1" fillId="0" borderId="6" xfId="0" applyFont="1" applyBorder="1" applyAlignment="1">
      <alignment horizontal="center" vertical="top" wrapText="1"/>
    </xf>
    <xf numFmtId="0" fontId="1" fillId="0" borderId="15" xfId="0" applyFont="1" applyBorder="1" applyAlignment="1">
      <alignment horizontal="center" vertical="top" wrapText="1"/>
    </xf>
    <xf numFmtId="0" fontId="1" fillId="0" borderId="17" xfId="0" applyFont="1" applyBorder="1" applyAlignment="1">
      <alignment horizontal="center" vertical="top" wrapText="1"/>
    </xf>
    <xf numFmtId="0" fontId="0" fillId="0" borderId="4" xfId="0" applyBorder="1" applyAlignment="1">
      <alignment horizontal="center" vertical="center" wrapText="1"/>
    </xf>
    <xf numFmtId="0" fontId="1" fillId="0" borderId="0" xfId="0" applyFont="1" applyAlignment="1">
      <alignment vertical="center" wrapText="1"/>
    </xf>
    <xf numFmtId="0" fontId="10" fillId="2" borderId="4" xfId="0" applyFont="1" applyFill="1" applyBorder="1" applyAlignment="1">
      <alignment horizontal="center"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6.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4</xdr:col>
      <xdr:colOff>25400</xdr:colOff>
      <xdr:row>0</xdr:row>
      <xdr:rowOff>101600</xdr:rowOff>
    </xdr:from>
    <xdr:to>
      <xdr:col>6</xdr:col>
      <xdr:colOff>493018</xdr:colOff>
      <xdr:row>8</xdr:row>
      <xdr:rowOff>0</xdr:rowOff>
    </xdr:to>
    <xdr:pic>
      <xdr:nvPicPr>
        <xdr:cNvPr id="2" name="Picture 1">
          <a:extLst>
            <a:ext uri="{FF2B5EF4-FFF2-40B4-BE49-F238E27FC236}">
              <a16:creationId xmlns:a16="http://schemas.microsoft.com/office/drawing/2014/main" id="{6822A0FD-939F-B841-8D84-90406C59F7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30600" y="101600"/>
          <a:ext cx="2220218" cy="1422400"/>
        </a:xfrm>
        <a:prstGeom prst="rect">
          <a:avLst/>
        </a:prstGeom>
      </xdr:spPr>
    </xdr:pic>
    <xdr:clientData/>
  </xdr:twoCellAnchor>
  <xdr:twoCellAnchor editAs="oneCell">
    <xdr:from>
      <xdr:col>1</xdr:col>
      <xdr:colOff>12700</xdr:colOff>
      <xdr:row>27</xdr:row>
      <xdr:rowOff>25400</xdr:rowOff>
    </xdr:from>
    <xdr:to>
      <xdr:col>9</xdr:col>
      <xdr:colOff>337460</xdr:colOff>
      <xdr:row>55</xdr:row>
      <xdr:rowOff>76200</xdr:rowOff>
    </xdr:to>
    <xdr:pic>
      <xdr:nvPicPr>
        <xdr:cNvPr id="4" name="Picture 3">
          <a:extLst>
            <a:ext uri="{FF2B5EF4-FFF2-40B4-BE49-F238E27FC236}">
              <a16:creationId xmlns:a16="http://schemas.microsoft.com/office/drawing/2014/main" id="{5687D301-DC69-B843-B7D4-A67C17162B9A}"/>
            </a:ext>
          </a:extLst>
        </xdr:cNvPr>
        <xdr:cNvPicPr>
          <a:picLocks noChangeAspect="1"/>
        </xdr:cNvPicPr>
      </xdr:nvPicPr>
      <xdr:blipFill>
        <a:blip xmlns:r="http://schemas.openxmlformats.org/officeDocument/2006/relationships" r:embed="rId2"/>
        <a:stretch>
          <a:fillRect/>
        </a:stretch>
      </xdr:blipFill>
      <xdr:spPr>
        <a:xfrm>
          <a:off x="838200" y="6972300"/>
          <a:ext cx="6928760" cy="5384800"/>
        </a:xfrm>
        <a:prstGeom prst="rect">
          <a:avLst/>
        </a:prstGeom>
      </xdr:spPr>
    </xdr:pic>
    <xdr:clientData/>
  </xdr:twoCellAnchor>
  <xdr:twoCellAnchor editAs="oneCell">
    <xdr:from>
      <xdr:col>11</xdr:col>
      <xdr:colOff>0</xdr:colOff>
      <xdr:row>27</xdr:row>
      <xdr:rowOff>0</xdr:rowOff>
    </xdr:from>
    <xdr:to>
      <xdr:col>16</xdr:col>
      <xdr:colOff>456667</xdr:colOff>
      <xdr:row>67</xdr:row>
      <xdr:rowOff>151428</xdr:rowOff>
    </xdr:to>
    <xdr:pic>
      <xdr:nvPicPr>
        <xdr:cNvPr id="3" name="Picture 2">
          <a:extLst>
            <a:ext uri="{FF2B5EF4-FFF2-40B4-BE49-F238E27FC236}">
              <a16:creationId xmlns:a16="http://schemas.microsoft.com/office/drawing/2014/main" id="{D0C80F05-994F-47D0-9EB5-9C5FE5E58C19}"/>
            </a:ext>
          </a:extLst>
        </xdr:cNvPr>
        <xdr:cNvPicPr>
          <a:picLocks noChangeAspect="1"/>
        </xdr:cNvPicPr>
      </xdr:nvPicPr>
      <xdr:blipFill>
        <a:blip xmlns:r="http://schemas.openxmlformats.org/officeDocument/2006/relationships" r:embed="rId3"/>
        <a:stretch>
          <a:fillRect/>
        </a:stretch>
      </xdr:blipFill>
      <xdr:spPr>
        <a:xfrm>
          <a:off x="8382000" y="6886575"/>
          <a:ext cx="4266667" cy="77714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304800</xdr:colOff>
      <xdr:row>0</xdr:row>
      <xdr:rowOff>200025</xdr:rowOff>
    </xdr:from>
    <xdr:to>
      <xdr:col>7</xdr:col>
      <xdr:colOff>604422</xdr:colOff>
      <xdr:row>1</xdr:row>
      <xdr:rowOff>5385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4562475" y="200025"/>
          <a:ext cx="1804572" cy="877900"/>
        </a:xfrm>
        <a:prstGeom prst="rect">
          <a:avLst/>
        </a:prstGeom>
      </xdr:spPr>
    </xdr:pic>
    <xdr:clientData/>
  </xdr:twoCellAnchor>
  <xdr:twoCellAnchor editAs="oneCell">
    <xdr:from>
      <xdr:col>10</xdr:col>
      <xdr:colOff>429847</xdr:colOff>
      <xdr:row>18</xdr:row>
      <xdr:rowOff>58615</xdr:rowOff>
    </xdr:from>
    <xdr:to>
      <xdr:col>11</xdr:col>
      <xdr:colOff>387839</xdr:colOff>
      <xdr:row>21</xdr:row>
      <xdr:rowOff>442727</xdr:rowOff>
    </xdr:to>
    <xdr:pic>
      <xdr:nvPicPr>
        <xdr:cNvPr id="6" name="Picture 5">
          <a:extLst>
            <a:ext uri="{FF2B5EF4-FFF2-40B4-BE49-F238E27FC236}">
              <a16:creationId xmlns:a16="http://schemas.microsoft.com/office/drawing/2014/main" id="{6E63D00B-C080-F14E-AC52-382A5FCE27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6" name="Picture 5">
          <a:extLst>
            <a:ext uri="{FF2B5EF4-FFF2-40B4-BE49-F238E27FC236}">
              <a16:creationId xmlns:a16="http://schemas.microsoft.com/office/drawing/2014/main" id="{3AB1EE51-5560-A04A-B952-8A19275269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6" name="Picture 5">
          <a:extLst>
            <a:ext uri="{FF2B5EF4-FFF2-40B4-BE49-F238E27FC236}">
              <a16:creationId xmlns:a16="http://schemas.microsoft.com/office/drawing/2014/main" id="{593B810D-3701-584C-872B-3A60BFA79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406400</xdr:colOff>
      <xdr:row>18</xdr:row>
      <xdr:rowOff>63500</xdr:rowOff>
    </xdr:from>
    <xdr:to>
      <xdr:col>11</xdr:col>
      <xdr:colOff>364392</xdr:colOff>
      <xdr:row>21</xdr:row>
      <xdr:rowOff>447612</xdr:rowOff>
    </xdr:to>
    <xdr:pic>
      <xdr:nvPicPr>
        <xdr:cNvPr id="7" name="Picture 6">
          <a:extLst>
            <a:ext uri="{FF2B5EF4-FFF2-40B4-BE49-F238E27FC236}">
              <a16:creationId xmlns:a16="http://schemas.microsoft.com/office/drawing/2014/main" id="{6C5C4FFA-E246-1D4A-9EC4-5D238101AA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197600"/>
          <a:ext cx="1761392" cy="1171512"/>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406400</xdr:colOff>
      <xdr:row>18</xdr:row>
      <xdr:rowOff>88900</xdr:rowOff>
    </xdr:from>
    <xdr:to>
      <xdr:col>11</xdr:col>
      <xdr:colOff>364392</xdr:colOff>
      <xdr:row>21</xdr:row>
      <xdr:rowOff>473012</xdr:rowOff>
    </xdr:to>
    <xdr:pic>
      <xdr:nvPicPr>
        <xdr:cNvPr id="7" name="Picture 6">
          <a:extLst>
            <a:ext uri="{FF2B5EF4-FFF2-40B4-BE49-F238E27FC236}">
              <a16:creationId xmlns:a16="http://schemas.microsoft.com/office/drawing/2014/main" id="{5E0BC1B6-1E43-FF4E-869A-09334A6D27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223000"/>
          <a:ext cx="1761392" cy="117151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10</xdr:col>
      <xdr:colOff>393700</xdr:colOff>
      <xdr:row>18</xdr:row>
      <xdr:rowOff>50800</xdr:rowOff>
    </xdr:from>
    <xdr:to>
      <xdr:col>11</xdr:col>
      <xdr:colOff>351692</xdr:colOff>
      <xdr:row>21</xdr:row>
      <xdr:rowOff>434912</xdr:rowOff>
    </xdr:to>
    <xdr:pic>
      <xdr:nvPicPr>
        <xdr:cNvPr id="7" name="Picture 6">
          <a:extLst>
            <a:ext uri="{FF2B5EF4-FFF2-40B4-BE49-F238E27FC236}">
              <a16:creationId xmlns:a16="http://schemas.microsoft.com/office/drawing/2014/main" id="{EC0B8E4E-CE5F-8B4D-8E75-941BA536E4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8000" y="6184900"/>
          <a:ext cx="1761392" cy="117151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10</xdr:col>
      <xdr:colOff>469900</xdr:colOff>
      <xdr:row>18</xdr:row>
      <xdr:rowOff>38100</xdr:rowOff>
    </xdr:from>
    <xdr:to>
      <xdr:col>11</xdr:col>
      <xdr:colOff>427892</xdr:colOff>
      <xdr:row>21</xdr:row>
      <xdr:rowOff>422212</xdr:rowOff>
    </xdr:to>
    <xdr:pic>
      <xdr:nvPicPr>
        <xdr:cNvPr id="7" name="Picture 6">
          <a:extLst>
            <a:ext uri="{FF2B5EF4-FFF2-40B4-BE49-F238E27FC236}">
              <a16:creationId xmlns:a16="http://schemas.microsoft.com/office/drawing/2014/main" id="{EE8CE9F5-AD0D-444D-AAAE-7BA45839AB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74200" y="6172200"/>
          <a:ext cx="1761392" cy="117151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10</xdr:col>
      <xdr:colOff>406400</xdr:colOff>
      <xdr:row>18</xdr:row>
      <xdr:rowOff>63500</xdr:rowOff>
    </xdr:from>
    <xdr:to>
      <xdr:col>11</xdr:col>
      <xdr:colOff>364392</xdr:colOff>
      <xdr:row>21</xdr:row>
      <xdr:rowOff>447612</xdr:rowOff>
    </xdr:to>
    <xdr:pic>
      <xdr:nvPicPr>
        <xdr:cNvPr id="7" name="Picture 6">
          <a:extLst>
            <a:ext uri="{FF2B5EF4-FFF2-40B4-BE49-F238E27FC236}">
              <a16:creationId xmlns:a16="http://schemas.microsoft.com/office/drawing/2014/main" id="{EA4A8983-C7D9-904C-843D-5E57FA3F71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0700" y="6197600"/>
          <a:ext cx="1761392" cy="1171512"/>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7" name="Picture 6">
          <a:extLst>
            <a:ext uri="{FF2B5EF4-FFF2-40B4-BE49-F238E27FC236}">
              <a16:creationId xmlns:a16="http://schemas.microsoft.com/office/drawing/2014/main" id="{3A4F3154-5482-5C46-9D18-8CF9F0100F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4147" y="6192715"/>
          <a:ext cx="1761392" cy="1171512"/>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10</xdr:col>
      <xdr:colOff>391747</xdr:colOff>
      <xdr:row>18</xdr:row>
      <xdr:rowOff>71315</xdr:rowOff>
    </xdr:from>
    <xdr:to>
      <xdr:col>11</xdr:col>
      <xdr:colOff>349739</xdr:colOff>
      <xdr:row>21</xdr:row>
      <xdr:rowOff>455427</xdr:rowOff>
    </xdr:to>
    <xdr:pic>
      <xdr:nvPicPr>
        <xdr:cNvPr id="7" name="Picture 6">
          <a:extLst>
            <a:ext uri="{FF2B5EF4-FFF2-40B4-BE49-F238E27FC236}">
              <a16:creationId xmlns:a16="http://schemas.microsoft.com/office/drawing/2014/main" id="{FB1F4030-BB1B-FA45-B931-89BC49DB8F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6047" y="6205415"/>
          <a:ext cx="1761392" cy="11715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444501</xdr:colOff>
      <xdr:row>0</xdr:row>
      <xdr:rowOff>1</xdr:rowOff>
    </xdr:from>
    <xdr:to>
      <xdr:col>7</xdr:col>
      <xdr:colOff>901701</xdr:colOff>
      <xdr:row>0</xdr:row>
      <xdr:rowOff>1082041</xdr:rowOff>
    </xdr:to>
    <xdr:pic>
      <xdr:nvPicPr>
        <xdr:cNvPr id="3" name="Picture 2">
          <a:extLst>
            <a:ext uri="{FF2B5EF4-FFF2-40B4-BE49-F238E27FC236}">
              <a16:creationId xmlns:a16="http://schemas.microsoft.com/office/drawing/2014/main" id="{3235B80F-85D6-9849-8F84-25A8FFB70C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38421" y="1"/>
          <a:ext cx="1630680" cy="108204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10</xdr:col>
      <xdr:colOff>495300</xdr:colOff>
      <xdr:row>18</xdr:row>
      <xdr:rowOff>101600</xdr:rowOff>
    </xdr:from>
    <xdr:to>
      <xdr:col>11</xdr:col>
      <xdr:colOff>453292</xdr:colOff>
      <xdr:row>21</xdr:row>
      <xdr:rowOff>485712</xdr:rowOff>
    </xdr:to>
    <xdr:pic>
      <xdr:nvPicPr>
        <xdr:cNvPr id="7" name="Picture 6">
          <a:extLst>
            <a:ext uri="{FF2B5EF4-FFF2-40B4-BE49-F238E27FC236}">
              <a16:creationId xmlns:a16="http://schemas.microsoft.com/office/drawing/2014/main" id="{9A665C0E-F864-1841-9734-D080AC7B1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9600" y="6235700"/>
          <a:ext cx="1761392" cy="1171512"/>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10</xdr:col>
      <xdr:colOff>431800</xdr:colOff>
      <xdr:row>18</xdr:row>
      <xdr:rowOff>63500</xdr:rowOff>
    </xdr:from>
    <xdr:to>
      <xdr:col>11</xdr:col>
      <xdr:colOff>389792</xdr:colOff>
      <xdr:row>21</xdr:row>
      <xdr:rowOff>447612</xdr:rowOff>
    </xdr:to>
    <xdr:pic>
      <xdr:nvPicPr>
        <xdr:cNvPr id="7" name="Picture 6">
          <a:extLst>
            <a:ext uri="{FF2B5EF4-FFF2-40B4-BE49-F238E27FC236}">
              <a16:creationId xmlns:a16="http://schemas.microsoft.com/office/drawing/2014/main" id="{E85A8282-3436-F349-9730-83A9A3EC64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36100" y="6197600"/>
          <a:ext cx="1761392" cy="1171512"/>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10</xdr:col>
      <xdr:colOff>495300</xdr:colOff>
      <xdr:row>18</xdr:row>
      <xdr:rowOff>88900</xdr:rowOff>
    </xdr:from>
    <xdr:to>
      <xdr:col>11</xdr:col>
      <xdr:colOff>453292</xdr:colOff>
      <xdr:row>21</xdr:row>
      <xdr:rowOff>473012</xdr:rowOff>
    </xdr:to>
    <xdr:pic>
      <xdr:nvPicPr>
        <xdr:cNvPr id="7" name="Picture 6">
          <a:extLst>
            <a:ext uri="{FF2B5EF4-FFF2-40B4-BE49-F238E27FC236}">
              <a16:creationId xmlns:a16="http://schemas.microsoft.com/office/drawing/2014/main" id="{23152839-9BD3-8C41-8718-47CBD516C6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99600" y="6223000"/>
          <a:ext cx="1761392" cy="11715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2" name="Picture 1">
          <a:extLst>
            <a:ext uri="{FF2B5EF4-FFF2-40B4-BE49-F238E27FC236}">
              <a16:creationId xmlns:a16="http://schemas.microsoft.com/office/drawing/2014/main" id="{4597B2B1-EBB6-48B4-B532-FB7F87CA58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9907" y="6124135"/>
          <a:ext cx="1581052" cy="11156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2" name="Picture 1">
          <a:extLst>
            <a:ext uri="{FF2B5EF4-FFF2-40B4-BE49-F238E27FC236}">
              <a16:creationId xmlns:a16="http://schemas.microsoft.com/office/drawing/2014/main" id="{12B0E0A9-5D8B-4137-8D2C-85ED9D1052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9907" y="6124135"/>
          <a:ext cx="1581052" cy="11156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2" name="Picture 1">
          <a:extLst>
            <a:ext uri="{FF2B5EF4-FFF2-40B4-BE49-F238E27FC236}">
              <a16:creationId xmlns:a16="http://schemas.microsoft.com/office/drawing/2014/main" id="{B33008E0-A1D9-40D1-870B-9D882E7F87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9907" y="6124135"/>
          <a:ext cx="1581052" cy="11156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2" name="Picture 1">
          <a:extLst>
            <a:ext uri="{FF2B5EF4-FFF2-40B4-BE49-F238E27FC236}">
              <a16:creationId xmlns:a16="http://schemas.microsoft.com/office/drawing/2014/main" id="{3894D5EE-2A87-4C1F-AE1A-E0DF6953C7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9907" y="6124135"/>
          <a:ext cx="1581052" cy="111563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2" name="Picture 1">
          <a:extLst>
            <a:ext uri="{FF2B5EF4-FFF2-40B4-BE49-F238E27FC236}">
              <a16:creationId xmlns:a16="http://schemas.microsoft.com/office/drawing/2014/main" id="{4EC76354-7C4F-42B4-8D74-DF0FD045F1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29907" y="6124135"/>
          <a:ext cx="1581052" cy="111563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429847</xdr:colOff>
      <xdr:row>18</xdr:row>
      <xdr:rowOff>58615</xdr:rowOff>
    </xdr:from>
    <xdr:to>
      <xdr:col>11</xdr:col>
      <xdr:colOff>387839</xdr:colOff>
      <xdr:row>21</xdr:row>
      <xdr:rowOff>442727</xdr:rowOff>
    </xdr:to>
    <xdr:pic>
      <xdr:nvPicPr>
        <xdr:cNvPr id="5" name="Picture 4">
          <a:extLst>
            <a:ext uri="{FF2B5EF4-FFF2-40B4-BE49-F238E27FC236}">
              <a16:creationId xmlns:a16="http://schemas.microsoft.com/office/drawing/2014/main" id="{A0A1237D-1D8E-F54B-8949-D585CE97FA0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17539" y="6223000"/>
          <a:ext cx="1765300" cy="118518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10</xdr:col>
      <xdr:colOff>419100</xdr:colOff>
      <xdr:row>18</xdr:row>
      <xdr:rowOff>101600</xdr:rowOff>
    </xdr:from>
    <xdr:to>
      <xdr:col>11</xdr:col>
      <xdr:colOff>377092</xdr:colOff>
      <xdr:row>21</xdr:row>
      <xdr:rowOff>485712</xdr:rowOff>
    </xdr:to>
    <xdr:pic>
      <xdr:nvPicPr>
        <xdr:cNvPr id="8" name="Picture 7">
          <a:extLst>
            <a:ext uri="{FF2B5EF4-FFF2-40B4-BE49-F238E27FC236}">
              <a16:creationId xmlns:a16="http://schemas.microsoft.com/office/drawing/2014/main" id="{4725BA63-56D5-364E-960E-4FF475E19F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23400" y="6235700"/>
          <a:ext cx="1761392" cy="11715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6E201-03F8-7F4C-87C1-3E80BEDA447D}">
  <sheetPr>
    <pageSetUpPr fitToPage="1"/>
  </sheetPr>
  <dimension ref="B2:T27"/>
  <sheetViews>
    <sheetView zoomScaleNormal="100" workbookViewId="0">
      <selection activeCell="S7" sqref="S7"/>
    </sheetView>
  </sheetViews>
  <sheetFormatPr defaultColWidth="11.42578125" defaultRowHeight="15"/>
  <sheetData>
    <row r="2" spans="2:19">
      <c r="I2" t="s">
        <v>0</v>
      </c>
    </row>
    <row r="4" spans="2:19">
      <c r="Q4" t="s">
        <v>1</v>
      </c>
      <c r="S4" t="s">
        <v>2</v>
      </c>
    </row>
    <row r="5" spans="2:19">
      <c r="M5" t="s">
        <v>3</v>
      </c>
      <c r="Q5" t="s">
        <v>4</v>
      </c>
      <c r="R5">
        <v>120</v>
      </c>
      <c r="S5" t="s">
        <v>5</v>
      </c>
    </row>
    <row r="6" spans="2:19">
      <c r="M6" t="s">
        <v>6</v>
      </c>
      <c r="Q6" t="s">
        <v>7</v>
      </c>
      <c r="R6">
        <v>180</v>
      </c>
      <c r="S6" t="s">
        <v>8</v>
      </c>
    </row>
    <row r="7" spans="2:19">
      <c r="M7" t="s">
        <v>9</v>
      </c>
      <c r="Q7" t="s">
        <v>10</v>
      </c>
      <c r="R7">
        <v>300</v>
      </c>
    </row>
    <row r="9" spans="2:19">
      <c r="B9" s="39" t="s">
        <v>11</v>
      </c>
      <c r="C9" s="39"/>
      <c r="D9" s="39"/>
      <c r="E9" s="39"/>
      <c r="F9" s="39"/>
      <c r="G9" s="39"/>
      <c r="H9" s="39"/>
      <c r="I9" s="39"/>
      <c r="J9" s="39"/>
    </row>
    <row r="10" spans="2:19" ht="24" customHeight="1">
      <c r="B10" s="39"/>
      <c r="C10" s="39"/>
      <c r="D10" s="39"/>
      <c r="E10" s="39"/>
      <c r="F10" s="39"/>
      <c r="G10" s="39"/>
      <c r="H10" s="39"/>
      <c r="I10" s="39"/>
      <c r="J10" s="39"/>
    </row>
    <row r="11" spans="2:19">
      <c r="B11" s="39"/>
      <c r="C11" s="39"/>
      <c r="D11" s="39"/>
      <c r="E11" s="39"/>
      <c r="F11" s="39"/>
      <c r="G11" s="39"/>
      <c r="H11" s="39"/>
      <c r="I11" s="39"/>
      <c r="J11" s="39"/>
    </row>
    <row r="12" spans="2:19" ht="33.950000000000003" customHeight="1">
      <c r="B12" s="39"/>
      <c r="C12" s="39"/>
      <c r="D12" s="39"/>
      <c r="E12" s="39"/>
      <c r="F12" s="39"/>
      <c r="G12" s="39"/>
      <c r="H12" s="39"/>
      <c r="I12" s="39"/>
      <c r="J12" s="39"/>
    </row>
    <row r="14" spans="2:19" ht="18.75">
      <c r="B14" s="30" t="s">
        <v>12</v>
      </c>
    </row>
    <row r="15" spans="2:19" ht="15" customHeight="1">
      <c r="B15" s="39" t="s">
        <v>13</v>
      </c>
      <c r="C15" s="39"/>
      <c r="D15" s="39"/>
      <c r="E15" s="39"/>
      <c r="F15" s="39"/>
      <c r="G15" s="39"/>
      <c r="H15" s="39"/>
      <c r="I15" s="39"/>
      <c r="J15" s="39"/>
    </row>
    <row r="16" spans="2:19">
      <c r="B16" s="39"/>
      <c r="C16" s="39"/>
      <c r="D16" s="39"/>
      <c r="E16" s="39"/>
      <c r="F16" s="39"/>
      <c r="G16" s="39"/>
      <c r="H16" s="39"/>
      <c r="I16" s="39"/>
      <c r="J16" s="39"/>
    </row>
    <row r="17" spans="2:20">
      <c r="B17" s="39"/>
      <c r="C17" s="39"/>
      <c r="D17" s="39"/>
      <c r="E17" s="39"/>
      <c r="F17" s="39"/>
      <c r="G17" s="39"/>
      <c r="H17" s="39"/>
      <c r="I17" s="39"/>
      <c r="J17" s="39"/>
    </row>
    <row r="18" spans="2:20" ht="62.1" customHeight="1">
      <c r="B18" s="39"/>
      <c r="C18" s="39"/>
      <c r="D18" s="39"/>
      <c r="E18" s="39"/>
      <c r="F18" s="39"/>
      <c r="G18" s="39"/>
      <c r="H18" s="39"/>
      <c r="I18" s="39"/>
      <c r="J18" s="39"/>
    </row>
    <row r="20" spans="2:20" ht="18.75">
      <c r="B20" s="30" t="s">
        <v>14</v>
      </c>
    </row>
    <row r="21" spans="2:20" ht="15" customHeight="1">
      <c r="B21" s="40" t="s">
        <v>15</v>
      </c>
      <c r="C21" s="40"/>
      <c r="D21" s="40"/>
      <c r="E21" s="40"/>
      <c r="F21" s="40"/>
      <c r="G21" s="40"/>
      <c r="H21" s="40"/>
      <c r="I21" s="40"/>
      <c r="J21" s="40"/>
    </row>
    <row r="22" spans="2:20">
      <c r="B22" s="1"/>
      <c r="C22" s="1"/>
      <c r="D22" s="1"/>
      <c r="E22" s="1"/>
      <c r="F22" s="1"/>
      <c r="G22" s="1"/>
      <c r="H22" s="1"/>
      <c r="I22" s="1"/>
      <c r="J22" s="1"/>
    </row>
    <row r="23" spans="2:20" ht="37.5">
      <c r="B23" s="31" t="s">
        <v>16</v>
      </c>
      <c r="G23" s="1"/>
      <c r="H23" s="1"/>
      <c r="I23" s="1"/>
      <c r="J23" s="1"/>
      <c r="L23" s="30" t="s">
        <v>17</v>
      </c>
    </row>
    <row r="24" spans="2:20" ht="18.75">
      <c r="B24" s="39" t="s">
        <v>18</v>
      </c>
      <c r="C24" s="39"/>
      <c r="D24" s="39"/>
      <c r="E24" s="39"/>
      <c r="F24" s="39"/>
      <c r="G24" s="39"/>
      <c r="H24" s="39"/>
      <c r="I24" s="39"/>
      <c r="J24" s="1"/>
      <c r="L24" s="39" t="s">
        <v>18</v>
      </c>
      <c r="M24" s="39"/>
      <c r="N24" s="39"/>
      <c r="O24" s="39"/>
      <c r="P24" s="39"/>
      <c r="Q24" s="39"/>
      <c r="R24" s="39"/>
      <c r="S24" s="39"/>
      <c r="T24" s="1"/>
    </row>
    <row r="25" spans="2:20" ht="18.75">
      <c r="B25" s="39" t="s">
        <v>19</v>
      </c>
      <c r="C25" s="39"/>
      <c r="D25" s="39"/>
      <c r="E25" s="39"/>
      <c r="F25" s="39"/>
      <c r="G25" s="39"/>
      <c r="H25" s="39"/>
      <c r="I25" s="39"/>
      <c r="J25" s="39"/>
      <c r="L25" s="39" t="s">
        <v>20</v>
      </c>
      <c r="M25" s="39"/>
      <c r="N25" s="39"/>
      <c r="O25" s="39"/>
      <c r="P25" s="39"/>
      <c r="Q25" s="39"/>
      <c r="R25" s="39"/>
      <c r="S25" s="39"/>
      <c r="T25" s="39"/>
    </row>
    <row r="26" spans="2:20" ht="36.950000000000003" customHeight="1">
      <c r="B26" s="39" t="s">
        <v>21</v>
      </c>
      <c r="C26" s="39"/>
      <c r="D26" s="39"/>
      <c r="E26" s="39"/>
      <c r="F26" s="39"/>
      <c r="G26" s="39"/>
      <c r="H26" s="39"/>
      <c r="I26" s="39"/>
      <c r="J26" s="39"/>
      <c r="L26" s="39" t="s">
        <v>22</v>
      </c>
      <c r="M26" s="39"/>
      <c r="N26" s="39"/>
      <c r="O26" s="39"/>
      <c r="P26" s="39"/>
      <c r="Q26" s="39"/>
      <c r="R26" s="39"/>
      <c r="S26" s="39"/>
      <c r="T26" s="39"/>
    </row>
    <row r="27" spans="2:20" ht="18.75">
      <c r="B27" s="39" t="s">
        <v>23</v>
      </c>
      <c r="C27" s="39"/>
      <c r="D27" s="39"/>
      <c r="E27" s="39"/>
      <c r="F27" s="39"/>
      <c r="G27" s="39"/>
      <c r="H27" s="39"/>
      <c r="I27" s="39"/>
      <c r="J27" s="39"/>
      <c r="L27" s="39" t="s">
        <v>24</v>
      </c>
      <c r="M27" s="39"/>
      <c r="N27" s="39"/>
      <c r="O27" s="39"/>
      <c r="P27" s="39"/>
      <c r="Q27" s="39"/>
      <c r="R27" s="39"/>
      <c r="S27" s="39"/>
      <c r="T27" s="39"/>
    </row>
  </sheetData>
  <mergeCells count="11">
    <mergeCell ref="L24:S24"/>
    <mergeCell ref="L25:T25"/>
    <mergeCell ref="L26:T26"/>
    <mergeCell ref="L27:T27"/>
    <mergeCell ref="B26:J26"/>
    <mergeCell ref="B27:J27"/>
    <mergeCell ref="B9:J12"/>
    <mergeCell ref="B15:J18"/>
    <mergeCell ref="B21:J21"/>
    <mergeCell ref="B24:I24"/>
    <mergeCell ref="B25:J25"/>
  </mergeCells>
  <pageMargins left="0.7" right="0.7" top="0.75" bottom="0.75" header="0.3" footer="0.3"/>
  <pageSetup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3"/>
  <sheetViews>
    <sheetView workbookViewId="0">
      <selection activeCell="L40" sqref="L4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44956</v>
      </c>
      <c r="C3" s="33">
        <v>44957</v>
      </c>
      <c r="D3" s="33">
        <v>44958</v>
      </c>
      <c r="E3" s="33">
        <v>44959</v>
      </c>
      <c r="F3" s="33">
        <v>44960</v>
      </c>
      <c r="G3" s="33">
        <v>44961</v>
      </c>
      <c r="H3" s="33">
        <v>44962</v>
      </c>
      <c r="I3" s="7"/>
      <c r="K3" s="3"/>
      <c r="L3" s="3"/>
    </row>
    <row r="4" spans="1:12" ht="30">
      <c r="A4" s="27" t="s">
        <v>27</v>
      </c>
      <c r="B4" s="2"/>
      <c r="C4" s="2">
        <v>4</v>
      </c>
      <c r="D4" s="2">
        <v>5</v>
      </c>
      <c r="E4" s="2"/>
      <c r="F4" s="2"/>
      <c r="G4" s="2"/>
      <c r="H4" s="2"/>
      <c r="I4" s="2">
        <f>SUM(B4:H4)</f>
        <v>9</v>
      </c>
      <c r="K4" s="5" t="s">
        <v>67</v>
      </c>
      <c r="L4" s="5">
        <f>SUM(I4:I6)</f>
        <v>9</v>
      </c>
    </row>
    <row r="5" spans="1:12" ht="30">
      <c r="A5" s="27" t="s">
        <v>28</v>
      </c>
      <c r="B5" s="2"/>
      <c r="C5" s="2"/>
      <c r="D5" s="2"/>
      <c r="E5" s="2"/>
      <c r="F5" s="2"/>
      <c r="G5" s="2"/>
      <c r="H5" s="2"/>
      <c r="I5" s="2">
        <f t="shared" ref="I5:I13" si="0">SUM(B5:H5)</f>
        <v>0</v>
      </c>
      <c r="K5" s="5" t="s">
        <v>68</v>
      </c>
      <c r="L5" s="5">
        <f>SUM(I7:I14)</f>
        <v>9</v>
      </c>
    </row>
    <row r="6" spans="1:12" ht="45">
      <c r="A6" s="27" t="s">
        <v>29</v>
      </c>
      <c r="B6" s="2"/>
      <c r="C6" s="2"/>
      <c r="D6" s="2"/>
      <c r="E6" s="2"/>
      <c r="F6" s="2"/>
      <c r="G6" s="2"/>
      <c r="H6" s="2"/>
      <c r="I6" s="2">
        <f t="shared" si="0"/>
        <v>0</v>
      </c>
      <c r="K6" s="5" t="s">
        <v>69</v>
      </c>
      <c r="L6" s="5">
        <f>L4+L5</f>
        <v>18</v>
      </c>
    </row>
    <row r="7" spans="1:12" ht="44.1" customHeight="1">
      <c r="A7" s="27" t="s">
        <v>70</v>
      </c>
      <c r="B7" s="2"/>
      <c r="C7" s="2">
        <v>1</v>
      </c>
      <c r="D7" s="2">
        <v>1</v>
      </c>
      <c r="E7" s="2"/>
      <c r="F7" s="2"/>
      <c r="G7" s="2"/>
      <c r="H7" s="2"/>
      <c r="I7" s="2">
        <f t="shared" si="0"/>
        <v>2</v>
      </c>
      <c r="K7" s="3"/>
      <c r="L7" s="3"/>
    </row>
    <row r="8" spans="1:12" ht="30.75" customHeight="1">
      <c r="A8" s="27" t="s">
        <v>31</v>
      </c>
      <c r="B8" s="2"/>
      <c r="C8" s="2"/>
      <c r="D8" s="2"/>
      <c r="E8" s="2">
        <v>1</v>
      </c>
      <c r="F8" s="2"/>
      <c r="G8" s="2"/>
      <c r="H8" s="2"/>
      <c r="I8" s="2">
        <f t="shared" si="0"/>
        <v>1</v>
      </c>
      <c r="K8" s="57" t="s">
        <v>71</v>
      </c>
      <c r="L8" s="58"/>
    </row>
    <row r="9" spans="1:12" ht="31.5" customHeight="1">
      <c r="A9" s="27" t="s">
        <v>72</v>
      </c>
      <c r="B9" s="2"/>
      <c r="C9" s="2"/>
      <c r="D9" s="2"/>
      <c r="E9" s="2">
        <v>1.5</v>
      </c>
      <c r="F9" s="2">
        <v>1</v>
      </c>
      <c r="G9" s="2"/>
      <c r="H9" s="2"/>
      <c r="I9" s="2">
        <f t="shared" si="0"/>
        <v>2.5</v>
      </c>
      <c r="K9" s="59"/>
      <c r="L9" s="60"/>
    </row>
    <row r="10" spans="1:12" ht="60">
      <c r="A10" s="28" t="s">
        <v>73</v>
      </c>
      <c r="B10" s="2"/>
      <c r="C10" s="2"/>
      <c r="D10" s="2"/>
      <c r="E10" s="2"/>
      <c r="F10" s="2"/>
      <c r="G10" s="2"/>
      <c r="H10" s="2"/>
      <c r="I10" s="2">
        <f t="shared" si="0"/>
        <v>0</v>
      </c>
      <c r="K10" s="61"/>
      <c r="L10" s="62"/>
    </row>
    <row r="11" spans="1:12" ht="60">
      <c r="A11" s="27" t="s">
        <v>74</v>
      </c>
      <c r="B11" s="2"/>
      <c r="C11" s="2"/>
      <c r="D11" s="2"/>
      <c r="E11" s="2"/>
      <c r="F11" s="2"/>
      <c r="G11" s="2"/>
      <c r="H11" s="2"/>
      <c r="I11" s="2">
        <f t="shared" si="0"/>
        <v>0</v>
      </c>
      <c r="K11" s="61"/>
      <c r="L11" s="62"/>
    </row>
    <row r="12" spans="1:12">
      <c r="A12" s="27" t="s">
        <v>35</v>
      </c>
      <c r="B12" s="2">
        <v>1.5</v>
      </c>
      <c r="C12" s="2"/>
      <c r="D12" s="2"/>
      <c r="E12" s="2"/>
      <c r="F12" s="2"/>
      <c r="G12" s="2"/>
      <c r="H12" s="2"/>
      <c r="I12" s="2">
        <f t="shared" si="0"/>
        <v>1.5</v>
      </c>
      <c r="K12" s="61"/>
      <c r="L12" s="62"/>
    </row>
    <row r="13" spans="1:12" ht="30">
      <c r="A13" s="28" t="s">
        <v>75</v>
      </c>
      <c r="B13" s="2"/>
      <c r="C13" s="2">
        <v>1</v>
      </c>
      <c r="D13" s="2"/>
      <c r="E13" s="2">
        <v>1</v>
      </c>
      <c r="F13" s="2"/>
      <c r="G13" s="2"/>
      <c r="H13" s="2"/>
      <c r="I13" s="2">
        <f t="shared" si="0"/>
        <v>2</v>
      </c>
      <c r="K13" s="61"/>
      <c r="L13" s="62"/>
    </row>
    <row r="14" spans="1:12">
      <c r="A14" s="27" t="s">
        <v>76</v>
      </c>
      <c r="B14" s="2"/>
      <c r="C14" s="2"/>
      <c r="D14" s="2"/>
      <c r="E14" s="2"/>
      <c r="F14" s="2"/>
      <c r="G14" s="2"/>
      <c r="H14" s="2"/>
      <c r="I14" s="2">
        <f>SUM(B14:H14)</f>
        <v>0</v>
      </c>
      <c r="K14" s="61"/>
      <c r="L14" s="62"/>
    </row>
    <row r="15" spans="1:12">
      <c r="A15" s="27" t="s">
        <v>77</v>
      </c>
      <c r="B15" s="2">
        <f>SUM(B4:B14)</f>
        <v>1.5</v>
      </c>
      <c r="C15" s="2">
        <f t="shared" ref="C15:H15" si="1">SUM(C4:C14)</f>
        <v>6</v>
      </c>
      <c r="D15" s="2">
        <f t="shared" si="1"/>
        <v>6</v>
      </c>
      <c r="E15" s="2">
        <f t="shared" si="1"/>
        <v>3.5</v>
      </c>
      <c r="F15" s="2">
        <f t="shared" si="1"/>
        <v>1</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14" name="Hours_2_1"/>
    <protectedRange sqref="I22" name="Course"/>
    <protectedRange sqref="I20" name="Year"/>
    <protectedRange sqref="G20" name="Semester"/>
    <protectedRange sqref="B20" name="Site Supervisor Name"/>
    <protectedRange sqref="B18" name="Student Name"/>
    <protectedRange sqref="G18" name="Site Nam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3"/>
  <sheetViews>
    <sheetView workbookViewId="0">
      <selection activeCell="L40" sqref="L4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44963</v>
      </c>
      <c r="C3" s="33">
        <v>44964</v>
      </c>
      <c r="D3" s="33">
        <v>44965</v>
      </c>
      <c r="E3" s="33">
        <v>44966</v>
      </c>
      <c r="F3" s="33">
        <v>44967</v>
      </c>
      <c r="G3" s="33">
        <v>44968</v>
      </c>
      <c r="H3" s="33">
        <v>44969</v>
      </c>
      <c r="I3" s="7"/>
      <c r="K3" s="3"/>
      <c r="L3" s="3"/>
    </row>
    <row r="4" spans="1:12" ht="30">
      <c r="A4" s="27" t="s">
        <v>27</v>
      </c>
      <c r="B4" s="2">
        <v>0.5</v>
      </c>
      <c r="C4" s="2">
        <v>2.5</v>
      </c>
      <c r="D4" s="2">
        <v>2</v>
      </c>
      <c r="E4" s="2">
        <v>0.5</v>
      </c>
      <c r="F4" s="2"/>
      <c r="G4" s="2"/>
      <c r="H4" s="2"/>
      <c r="I4" s="2">
        <f>SUM(B4:H4)</f>
        <v>5.5</v>
      </c>
      <c r="K4" s="5" t="s">
        <v>67</v>
      </c>
      <c r="L4" s="5">
        <f>SUM(I4:I6)</f>
        <v>8.5</v>
      </c>
    </row>
    <row r="5" spans="1:12" ht="30">
      <c r="A5" s="27" t="s">
        <v>28</v>
      </c>
      <c r="B5" s="2"/>
      <c r="C5" s="2"/>
      <c r="D5" s="2"/>
      <c r="E5" s="2"/>
      <c r="F5" s="2"/>
      <c r="G5" s="2"/>
      <c r="H5" s="2"/>
      <c r="I5" s="2">
        <f t="shared" ref="I5:I13" si="0">SUM(B5:H5)</f>
        <v>0</v>
      </c>
      <c r="K5" s="5" t="s">
        <v>68</v>
      </c>
      <c r="L5" s="5">
        <f>SUM(I7:I14)</f>
        <v>11</v>
      </c>
    </row>
    <row r="6" spans="1:12" ht="45">
      <c r="A6" s="27" t="s">
        <v>29</v>
      </c>
      <c r="B6" s="2"/>
      <c r="C6" s="2"/>
      <c r="D6" s="2"/>
      <c r="E6" s="2"/>
      <c r="F6" s="2"/>
      <c r="G6" s="2">
        <v>3</v>
      </c>
      <c r="H6" s="2"/>
      <c r="I6" s="2">
        <f t="shared" si="0"/>
        <v>3</v>
      </c>
      <c r="K6" s="5" t="s">
        <v>69</v>
      </c>
      <c r="L6" s="5">
        <f>L4+L5</f>
        <v>19.5</v>
      </c>
    </row>
    <row r="7" spans="1:12" ht="44.1" customHeight="1">
      <c r="A7" s="27" t="s">
        <v>70</v>
      </c>
      <c r="B7" s="2"/>
      <c r="C7" s="2">
        <v>1</v>
      </c>
      <c r="D7" s="2">
        <v>1</v>
      </c>
      <c r="E7" s="2"/>
      <c r="F7" s="2"/>
      <c r="G7" s="2"/>
      <c r="H7" s="2"/>
      <c r="I7" s="2">
        <f t="shared" si="0"/>
        <v>2</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c r="G9" s="2"/>
      <c r="H9" s="2"/>
      <c r="I9" s="2">
        <f t="shared" si="0"/>
        <v>1.5</v>
      </c>
      <c r="K9" s="59"/>
      <c r="L9" s="60"/>
    </row>
    <row r="10" spans="1:12" ht="60">
      <c r="A10" s="28" t="s">
        <v>73</v>
      </c>
      <c r="B10" s="2"/>
      <c r="C10" s="2"/>
      <c r="D10" s="2"/>
      <c r="E10" s="2"/>
      <c r="F10" s="2"/>
      <c r="G10" s="2"/>
      <c r="H10" s="2"/>
      <c r="I10" s="2">
        <f t="shared" si="0"/>
        <v>0</v>
      </c>
      <c r="K10" s="61"/>
      <c r="L10" s="62"/>
    </row>
    <row r="11" spans="1:12" ht="60">
      <c r="A11" s="27" t="s">
        <v>74</v>
      </c>
      <c r="B11" s="2"/>
      <c r="C11" s="2"/>
      <c r="D11" s="2"/>
      <c r="E11" s="2"/>
      <c r="F11" s="2"/>
      <c r="G11" s="2"/>
      <c r="H11" s="2"/>
      <c r="I11" s="2">
        <f t="shared" si="0"/>
        <v>0</v>
      </c>
      <c r="K11" s="61"/>
      <c r="L11" s="62"/>
    </row>
    <row r="12" spans="1:12">
      <c r="A12" s="27" t="s">
        <v>35</v>
      </c>
      <c r="B12" s="2">
        <v>1.5</v>
      </c>
      <c r="C12" s="2"/>
      <c r="D12" s="2"/>
      <c r="E12" s="2"/>
      <c r="F12" s="2"/>
      <c r="G12" s="2"/>
      <c r="H12" s="2"/>
      <c r="I12" s="2">
        <f t="shared" si="0"/>
        <v>1.5</v>
      </c>
      <c r="K12" s="61"/>
      <c r="L12" s="62"/>
    </row>
    <row r="13" spans="1:12" ht="30">
      <c r="A13" s="28" t="s">
        <v>75</v>
      </c>
      <c r="B13" s="2">
        <v>1</v>
      </c>
      <c r="C13" s="2"/>
      <c r="D13" s="2">
        <v>1</v>
      </c>
      <c r="E13" s="2">
        <v>2</v>
      </c>
      <c r="F13" s="2">
        <v>1</v>
      </c>
      <c r="G13" s="2"/>
      <c r="H13" s="2"/>
      <c r="I13" s="2">
        <f t="shared" si="0"/>
        <v>5</v>
      </c>
      <c r="K13" s="61"/>
      <c r="L13" s="62"/>
    </row>
    <row r="14" spans="1:12">
      <c r="A14" s="27" t="s">
        <v>76</v>
      </c>
      <c r="B14" s="2"/>
      <c r="C14" s="2"/>
      <c r="D14" s="2"/>
      <c r="E14" s="2"/>
      <c r="F14" s="2"/>
      <c r="G14" s="2"/>
      <c r="H14" s="2"/>
      <c r="I14" s="2">
        <f>SUM(B14:H14)</f>
        <v>0</v>
      </c>
      <c r="K14" s="61"/>
      <c r="L14" s="62"/>
    </row>
    <row r="15" spans="1:12">
      <c r="A15" s="27" t="s">
        <v>77</v>
      </c>
      <c r="B15" s="2">
        <f>SUM(B4:B14)</f>
        <v>3</v>
      </c>
      <c r="C15" s="2">
        <f t="shared" ref="C15:H15" si="1">SUM(C4:C14)</f>
        <v>4.5</v>
      </c>
      <c r="D15" s="2">
        <f t="shared" si="1"/>
        <v>4</v>
      </c>
      <c r="E15" s="2">
        <f t="shared" si="1"/>
        <v>4</v>
      </c>
      <c r="F15" s="2">
        <f t="shared" si="1"/>
        <v>1</v>
      </c>
      <c r="G15" s="2">
        <f t="shared" si="1"/>
        <v>3</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14" name="Hours_2_2"/>
    <protectedRange sqref="I22" name="Course"/>
    <protectedRange sqref="I20" name="Year"/>
    <protectedRange sqref="G20" name="Semester"/>
    <protectedRange sqref="B20" name="Site Supervisor Name"/>
    <protectedRange sqref="B18" name="Student Name"/>
    <protectedRange sqref="G18" name="Site Nam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23"/>
  <sheetViews>
    <sheetView workbookViewId="0">
      <selection activeCell="L40" sqref="L4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44970</v>
      </c>
      <c r="C3" s="33">
        <v>44971</v>
      </c>
      <c r="D3" s="33">
        <v>44972</v>
      </c>
      <c r="E3" s="33">
        <v>44973</v>
      </c>
      <c r="F3" s="33">
        <v>44974</v>
      </c>
      <c r="G3" s="33">
        <v>44975</v>
      </c>
      <c r="H3" s="33">
        <v>44976</v>
      </c>
      <c r="I3" s="7"/>
      <c r="K3" s="3"/>
      <c r="L3" s="3"/>
    </row>
    <row r="4" spans="1:12" ht="30">
      <c r="A4" s="27" t="s">
        <v>27</v>
      </c>
      <c r="B4" s="2"/>
      <c r="C4" s="2">
        <v>2</v>
      </c>
      <c r="D4" s="2">
        <v>3</v>
      </c>
      <c r="E4" s="2">
        <v>2</v>
      </c>
      <c r="F4" s="2"/>
      <c r="G4" s="2"/>
      <c r="H4" s="2"/>
      <c r="I4" s="2">
        <f>SUM(B4:H4)</f>
        <v>7</v>
      </c>
      <c r="K4" s="5" t="s">
        <v>67</v>
      </c>
      <c r="L4" s="5">
        <f>SUM(I4:I6)</f>
        <v>8</v>
      </c>
    </row>
    <row r="5" spans="1:12" ht="30">
      <c r="A5" s="27" t="s">
        <v>28</v>
      </c>
      <c r="B5" s="2"/>
      <c r="C5" s="2"/>
      <c r="D5" s="2"/>
      <c r="E5" s="2"/>
      <c r="F5" s="2"/>
      <c r="G5" s="2"/>
      <c r="H5" s="2"/>
      <c r="I5" s="2">
        <f t="shared" ref="I5:I13" si="0">SUM(B5:H5)</f>
        <v>0</v>
      </c>
      <c r="K5" s="5" t="s">
        <v>68</v>
      </c>
      <c r="L5" s="5">
        <f>SUM(I7:I14)</f>
        <v>11</v>
      </c>
    </row>
    <row r="6" spans="1:12" ht="45">
      <c r="A6" s="27" t="s">
        <v>29</v>
      </c>
      <c r="B6" s="2"/>
      <c r="C6" s="2"/>
      <c r="D6" s="2">
        <v>1</v>
      </c>
      <c r="E6" s="2"/>
      <c r="F6" s="2"/>
      <c r="G6" s="2"/>
      <c r="H6" s="2"/>
      <c r="I6" s="2">
        <f t="shared" si="0"/>
        <v>1</v>
      </c>
      <c r="K6" s="5" t="s">
        <v>69</v>
      </c>
      <c r="L6" s="5">
        <f>L4+L5</f>
        <v>19</v>
      </c>
    </row>
    <row r="7" spans="1:12" ht="44.1" customHeight="1">
      <c r="A7" s="27" t="s">
        <v>70</v>
      </c>
      <c r="B7" s="2"/>
      <c r="C7" s="2">
        <v>1</v>
      </c>
      <c r="D7" s="2">
        <v>1</v>
      </c>
      <c r="E7" s="2"/>
      <c r="F7" s="2"/>
      <c r="G7" s="2"/>
      <c r="H7" s="2"/>
      <c r="I7" s="2">
        <f t="shared" si="0"/>
        <v>2</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v>1</v>
      </c>
      <c r="G9" s="2"/>
      <c r="H9" s="2"/>
      <c r="I9" s="2">
        <f t="shared" si="0"/>
        <v>2.5</v>
      </c>
      <c r="K9" s="59"/>
      <c r="L9" s="60"/>
    </row>
    <row r="10" spans="1:12" ht="60">
      <c r="A10" s="28" t="s">
        <v>73</v>
      </c>
      <c r="B10" s="2"/>
      <c r="C10" s="2"/>
      <c r="D10" s="2"/>
      <c r="E10" s="2"/>
      <c r="F10" s="2"/>
      <c r="G10" s="2"/>
      <c r="H10" s="2"/>
      <c r="I10" s="2">
        <f t="shared" si="0"/>
        <v>0</v>
      </c>
      <c r="K10" s="61"/>
      <c r="L10" s="62"/>
    </row>
    <row r="11" spans="1:12" ht="60">
      <c r="A11" s="27" t="s">
        <v>74</v>
      </c>
      <c r="B11" s="2"/>
      <c r="C11" s="2"/>
      <c r="D11" s="2"/>
      <c r="E11" s="2"/>
      <c r="F11" s="2"/>
      <c r="G11" s="2"/>
      <c r="H11" s="2"/>
      <c r="I11" s="2">
        <f t="shared" si="0"/>
        <v>0</v>
      </c>
      <c r="K11" s="61"/>
      <c r="L11" s="62"/>
    </row>
    <row r="12" spans="1:12">
      <c r="A12" s="27" t="s">
        <v>35</v>
      </c>
      <c r="B12" s="2">
        <v>2.5</v>
      </c>
      <c r="C12" s="2"/>
      <c r="D12" s="2"/>
      <c r="E12" s="2"/>
      <c r="F12" s="2"/>
      <c r="G12" s="2"/>
      <c r="H12" s="2"/>
      <c r="I12" s="2">
        <f t="shared" si="0"/>
        <v>2.5</v>
      </c>
      <c r="K12" s="61"/>
      <c r="L12" s="62"/>
    </row>
    <row r="13" spans="1:12" ht="30">
      <c r="A13" s="28" t="s">
        <v>75</v>
      </c>
      <c r="B13" s="2"/>
      <c r="C13" s="2"/>
      <c r="D13" s="2">
        <v>1</v>
      </c>
      <c r="E13" s="2">
        <v>2</v>
      </c>
      <c r="F13" s="2"/>
      <c r="G13" s="2"/>
      <c r="H13" s="2"/>
      <c r="I13" s="2">
        <f t="shared" si="0"/>
        <v>3</v>
      </c>
      <c r="K13" s="61"/>
      <c r="L13" s="62"/>
    </row>
    <row r="14" spans="1:12">
      <c r="A14" s="27" t="s">
        <v>76</v>
      </c>
      <c r="B14" s="2"/>
      <c r="C14" s="2"/>
      <c r="D14" s="2"/>
      <c r="E14" s="2"/>
      <c r="F14" s="2"/>
      <c r="G14" s="2"/>
      <c r="H14" s="2"/>
      <c r="I14" s="2">
        <f>SUM(B14:H14)</f>
        <v>0</v>
      </c>
      <c r="K14" s="61"/>
      <c r="L14" s="62"/>
    </row>
    <row r="15" spans="1:12">
      <c r="A15" s="27" t="s">
        <v>77</v>
      </c>
      <c r="B15" s="2">
        <f>SUM(B4:B14)</f>
        <v>2.5</v>
      </c>
      <c r="C15" s="2">
        <f t="shared" ref="C15:H15" si="1">SUM(C4:C14)</f>
        <v>4</v>
      </c>
      <c r="D15" s="2">
        <f t="shared" si="1"/>
        <v>6</v>
      </c>
      <c r="E15" s="2">
        <f t="shared" si="1"/>
        <v>5.5</v>
      </c>
      <c r="F15" s="2">
        <f t="shared" si="1"/>
        <v>1</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14" name="Hours_2_2"/>
    <protectedRange sqref="I22" name="Course"/>
    <protectedRange sqref="I20" name="Year"/>
    <protectedRange sqref="G20" name="Semester"/>
    <protectedRange sqref="B20" name="Site Supervisor Name"/>
    <protectedRange sqref="B18" name="Student Name"/>
    <protectedRange sqref="G18" name="Site Nam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23"/>
  <sheetViews>
    <sheetView workbookViewId="0">
      <selection activeCell="T22" sqref="T22"/>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44977</v>
      </c>
      <c r="C3" s="33">
        <v>44978</v>
      </c>
      <c r="D3" s="33">
        <v>44979</v>
      </c>
      <c r="E3" s="33">
        <v>44980</v>
      </c>
      <c r="F3" s="33">
        <v>44981</v>
      </c>
      <c r="G3" s="33">
        <v>44982</v>
      </c>
      <c r="H3" s="33">
        <v>44983</v>
      </c>
      <c r="I3" s="7"/>
      <c r="K3" s="3"/>
      <c r="L3" s="3"/>
    </row>
    <row r="4" spans="1:12" ht="30">
      <c r="A4" s="27" t="s">
        <v>27</v>
      </c>
      <c r="B4" s="2"/>
      <c r="C4" s="2">
        <v>3</v>
      </c>
      <c r="D4" s="2">
        <v>3</v>
      </c>
      <c r="E4" s="2"/>
      <c r="F4" s="2"/>
      <c r="G4" s="2"/>
      <c r="H4" s="2"/>
      <c r="I4" s="2">
        <f>SUM(B4:H4)</f>
        <v>6</v>
      </c>
      <c r="K4" s="5" t="s">
        <v>67</v>
      </c>
      <c r="L4" s="5">
        <f>SUM(I4:I6)</f>
        <v>6</v>
      </c>
    </row>
    <row r="5" spans="1:12" ht="30">
      <c r="A5" s="27" t="s">
        <v>28</v>
      </c>
      <c r="B5" s="2"/>
      <c r="C5" s="2"/>
      <c r="D5" s="2"/>
      <c r="E5" s="2"/>
      <c r="F5" s="2"/>
      <c r="G5" s="2"/>
      <c r="H5" s="2"/>
      <c r="I5" s="2">
        <f t="shared" ref="I5:I13" si="0">SUM(B5:H5)</f>
        <v>0</v>
      </c>
      <c r="K5" s="5" t="s">
        <v>68</v>
      </c>
      <c r="L5" s="5">
        <f>SUM(I7:I14)</f>
        <v>12.5</v>
      </c>
    </row>
    <row r="6" spans="1:12" ht="45">
      <c r="A6" s="27" t="s">
        <v>29</v>
      </c>
      <c r="B6" s="2"/>
      <c r="C6" s="2"/>
      <c r="D6" s="2"/>
      <c r="E6" s="2"/>
      <c r="F6" s="2"/>
      <c r="G6" s="2"/>
      <c r="H6" s="2"/>
      <c r="I6" s="2">
        <f t="shared" si="0"/>
        <v>0</v>
      </c>
      <c r="K6" s="5" t="s">
        <v>69</v>
      </c>
      <c r="L6" s="5">
        <f>L4+L5</f>
        <v>18.5</v>
      </c>
    </row>
    <row r="7" spans="1:12" ht="44.1" customHeight="1">
      <c r="A7" s="27" t="s">
        <v>70</v>
      </c>
      <c r="B7" s="2"/>
      <c r="C7" s="2">
        <v>1</v>
      </c>
      <c r="D7" s="2">
        <v>1</v>
      </c>
      <c r="E7" s="2"/>
      <c r="F7" s="2"/>
      <c r="G7" s="2"/>
      <c r="H7" s="2"/>
      <c r="I7" s="2">
        <f t="shared" si="0"/>
        <v>2</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c r="G9" s="2"/>
      <c r="H9" s="2"/>
      <c r="I9" s="2">
        <f t="shared" si="0"/>
        <v>1.5</v>
      </c>
      <c r="K9" s="59"/>
      <c r="L9" s="60"/>
    </row>
    <row r="10" spans="1:12" ht="60">
      <c r="A10" s="28" t="s">
        <v>73</v>
      </c>
      <c r="B10" s="2"/>
      <c r="C10" s="2"/>
      <c r="D10" s="2">
        <v>1</v>
      </c>
      <c r="E10" s="2"/>
      <c r="F10" s="2"/>
      <c r="G10" s="2"/>
      <c r="H10" s="2"/>
      <c r="I10" s="2">
        <f t="shared" si="0"/>
        <v>1</v>
      </c>
      <c r="K10" s="61"/>
      <c r="L10" s="62"/>
    </row>
    <row r="11" spans="1:12" ht="60">
      <c r="A11" s="27" t="s">
        <v>74</v>
      </c>
      <c r="B11" s="2">
        <v>1.5</v>
      </c>
      <c r="C11" s="2"/>
      <c r="D11" s="2"/>
      <c r="E11" s="2">
        <v>3</v>
      </c>
      <c r="F11" s="2"/>
      <c r="G11" s="2"/>
      <c r="H11" s="2"/>
      <c r="I11" s="2">
        <f t="shared" si="0"/>
        <v>4.5</v>
      </c>
      <c r="K11" s="61"/>
      <c r="L11" s="62"/>
    </row>
    <row r="12" spans="1:12">
      <c r="A12" s="27" t="s">
        <v>35</v>
      </c>
      <c r="B12" s="2">
        <v>1.5</v>
      </c>
      <c r="C12" s="2"/>
      <c r="D12" s="2"/>
      <c r="E12" s="2"/>
      <c r="F12" s="2"/>
      <c r="G12" s="2"/>
      <c r="H12" s="2"/>
      <c r="I12" s="2">
        <f t="shared" si="0"/>
        <v>1.5</v>
      </c>
      <c r="K12" s="61"/>
      <c r="L12" s="62"/>
    </row>
    <row r="13" spans="1:12" ht="30">
      <c r="A13" s="28" t="s">
        <v>75</v>
      </c>
      <c r="B13" s="2"/>
      <c r="C13" s="2"/>
      <c r="D13" s="2">
        <v>1</v>
      </c>
      <c r="E13" s="2"/>
      <c r="F13" s="2"/>
      <c r="G13" s="2"/>
      <c r="H13" s="2"/>
      <c r="I13" s="2">
        <f t="shared" si="0"/>
        <v>1</v>
      </c>
      <c r="K13" s="61"/>
      <c r="L13" s="62"/>
    </row>
    <row r="14" spans="1:12">
      <c r="A14" s="27" t="s">
        <v>76</v>
      </c>
      <c r="B14" s="2"/>
      <c r="C14" s="2"/>
      <c r="D14" s="2"/>
      <c r="E14" s="2"/>
      <c r="F14" s="2"/>
      <c r="G14" s="2"/>
      <c r="H14" s="2"/>
      <c r="I14" s="2">
        <f>SUM(B14:H14)</f>
        <v>0</v>
      </c>
      <c r="K14" s="61"/>
      <c r="L14" s="62"/>
    </row>
    <row r="15" spans="1:12">
      <c r="A15" s="27" t="s">
        <v>77</v>
      </c>
      <c r="B15" s="2">
        <f>SUM(B4:B14)</f>
        <v>3</v>
      </c>
      <c r="C15" s="2">
        <f t="shared" ref="C15:H15" si="1">SUM(C4:C14)</f>
        <v>5</v>
      </c>
      <c r="D15" s="2">
        <f t="shared" si="1"/>
        <v>6</v>
      </c>
      <c r="E15" s="2">
        <f t="shared" si="1"/>
        <v>4.5</v>
      </c>
      <c r="F15" s="2">
        <f t="shared" si="1"/>
        <v>0</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14" name="Hours_2_2"/>
    <protectedRange sqref="I22" name="Course"/>
    <protectedRange sqref="I20" name="Year"/>
    <protectedRange sqref="G20" name="Semester"/>
    <protectedRange sqref="B20" name="Site Supervisor Name"/>
    <protectedRange sqref="B18" name="Student Name"/>
    <protectedRange sqref="G18" name="Site Nam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23"/>
  <sheetViews>
    <sheetView workbookViewId="0">
      <selection activeCell="L40" sqref="L4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44984</v>
      </c>
      <c r="C3" s="33">
        <v>44985</v>
      </c>
      <c r="D3" s="33">
        <v>44986</v>
      </c>
      <c r="E3" s="33">
        <v>44987</v>
      </c>
      <c r="F3" s="33">
        <v>44988</v>
      </c>
      <c r="G3" s="33">
        <v>44989</v>
      </c>
      <c r="H3" s="33">
        <v>44990</v>
      </c>
      <c r="I3" s="7"/>
      <c r="K3" s="3"/>
      <c r="L3" s="3"/>
    </row>
    <row r="4" spans="1:12" ht="30">
      <c r="A4" s="27" t="s">
        <v>27</v>
      </c>
      <c r="B4" s="2"/>
      <c r="C4" s="2">
        <v>3.5</v>
      </c>
      <c r="D4" s="2">
        <v>3.5</v>
      </c>
      <c r="E4" s="2">
        <v>0.5</v>
      </c>
      <c r="F4" s="2"/>
      <c r="G4" s="2"/>
      <c r="H4" s="2"/>
      <c r="I4" s="2">
        <f>SUM(B4:H4)</f>
        <v>7.5</v>
      </c>
      <c r="K4" s="5" t="s">
        <v>67</v>
      </c>
      <c r="L4" s="5">
        <f>SUM(I4:I6)</f>
        <v>8.5</v>
      </c>
    </row>
    <row r="5" spans="1:12" ht="30">
      <c r="A5" s="27" t="s">
        <v>28</v>
      </c>
      <c r="B5" s="2"/>
      <c r="C5" s="2"/>
      <c r="D5" s="2"/>
      <c r="E5" s="2"/>
      <c r="F5" s="2"/>
      <c r="G5" s="2"/>
      <c r="H5" s="2"/>
      <c r="I5" s="2">
        <f t="shared" ref="I5:I13" si="0">SUM(B5:H5)</f>
        <v>0</v>
      </c>
      <c r="K5" s="5" t="s">
        <v>68</v>
      </c>
      <c r="L5" s="5">
        <f>SUM(I7:I14)</f>
        <v>14</v>
      </c>
    </row>
    <row r="6" spans="1:12" ht="45">
      <c r="A6" s="27" t="s">
        <v>29</v>
      </c>
      <c r="B6" s="2"/>
      <c r="C6" s="2"/>
      <c r="D6" s="2"/>
      <c r="E6" s="2"/>
      <c r="F6" s="2"/>
      <c r="G6" s="2">
        <v>1</v>
      </c>
      <c r="H6" s="2"/>
      <c r="I6" s="2">
        <f t="shared" si="0"/>
        <v>1</v>
      </c>
      <c r="K6" s="5" t="s">
        <v>69</v>
      </c>
      <c r="L6" s="5">
        <f>L4+L5</f>
        <v>22.5</v>
      </c>
    </row>
    <row r="7" spans="1:12" ht="44.1" customHeight="1">
      <c r="A7" s="27" t="s">
        <v>70</v>
      </c>
      <c r="B7" s="2"/>
      <c r="C7" s="2">
        <v>1</v>
      </c>
      <c r="D7" s="2">
        <v>1.5</v>
      </c>
      <c r="E7" s="2"/>
      <c r="F7" s="2"/>
      <c r="G7" s="2"/>
      <c r="H7" s="2"/>
      <c r="I7" s="2">
        <f t="shared" si="0"/>
        <v>2.5</v>
      </c>
      <c r="K7" s="3"/>
      <c r="L7" s="3"/>
    </row>
    <row r="8" spans="1:12" ht="30.75" customHeight="1">
      <c r="A8" s="27" t="s">
        <v>31</v>
      </c>
      <c r="B8" s="2"/>
      <c r="C8" s="2"/>
      <c r="D8" s="2">
        <v>1</v>
      </c>
      <c r="E8" s="2"/>
      <c r="F8" s="2"/>
      <c r="G8" s="2"/>
      <c r="H8" s="2"/>
      <c r="I8" s="2">
        <f t="shared" si="0"/>
        <v>1</v>
      </c>
      <c r="K8" s="57" t="s">
        <v>71</v>
      </c>
      <c r="L8" s="58"/>
    </row>
    <row r="9" spans="1:12" ht="31.5" customHeight="1">
      <c r="A9" s="27" t="s">
        <v>72</v>
      </c>
      <c r="B9" s="2"/>
      <c r="C9" s="2"/>
      <c r="D9" s="2"/>
      <c r="E9" s="2">
        <v>1.5</v>
      </c>
      <c r="F9" s="2">
        <v>1</v>
      </c>
      <c r="G9" s="2"/>
      <c r="H9" s="2"/>
      <c r="I9" s="2">
        <f t="shared" si="0"/>
        <v>2.5</v>
      </c>
      <c r="K9" s="59"/>
      <c r="L9" s="60"/>
    </row>
    <row r="10" spans="1:12" ht="60">
      <c r="A10" s="28" t="s">
        <v>73</v>
      </c>
      <c r="B10" s="2"/>
      <c r="C10" s="2"/>
      <c r="D10" s="2"/>
      <c r="E10" s="2"/>
      <c r="F10" s="2"/>
      <c r="G10" s="2"/>
      <c r="H10" s="2"/>
      <c r="I10" s="2">
        <f t="shared" si="0"/>
        <v>0</v>
      </c>
      <c r="K10" s="61"/>
      <c r="L10" s="62"/>
    </row>
    <row r="11" spans="1:12" ht="60">
      <c r="A11" s="27" t="s">
        <v>74</v>
      </c>
      <c r="B11" s="2"/>
      <c r="C11" s="2"/>
      <c r="D11" s="2"/>
      <c r="E11" s="2">
        <v>0.5</v>
      </c>
      <c r="F11" s="2"/>
      <c r="G11" s="2"/>
      <c r="H11" s="2">
        <v>2</v>
      </c>
      <c r="I11" s="2">
        <f t="shared" si="0"/>
        <v>2.5</v>
      </c>
      <c r="K11" s="61"/>
      <c r="L11" s="62"/>
    </row>
    <row r="12" spans="1:12">
      <c r="A12" s="27" t="s">
        <v>35</v>
      </c>
      <c r="B12" s="2">
        <v>1.5</v>
      </c>
      <c r="C12" s="2"/>
      <c r="D12" s="2"/>
      <c r="E12" s="2"/>
      <c r="F12" s="2"/>
      <c r="G12" s="2"/>
      <c r="H12" s="2"/>
      <c r="I12" s="2">
        <f t="shared" si="0"/>
        <v>1.5</v>
      </c>
      <c r="K12" s="61"/>
      <c r="L12" s="62"/>
    </row>
    <row r="13" spans="1:12" ht="30">
      <c r="A13" s="28" t="s">
        <v>75</v>
      </c>
      <c r="B13" s="2">
        <v>1</v>
      </c>
      <c r="C13" s="2"/>
      <c r="D13" s="2">
        <v>1</v>
      </c>
      <c r="E13" s="2"/>
      <c r="F13" s="2">
        <v>2</v>
      </c>
      <c r="G13" s="2"/>
      <c r="H13" s="2"/>
      <c r="I13" s="2">
        <f t="shared" si="0"/>
        <v>4</v>
      </c>
      <c r="K13" s="61"/>
      <c r="L13" s="62"/>
    </row>
    <row r="14" spans="1:12">
      <c r="A14" s="27" t="s">
        <v>76</v>
      </c>
      <c r="B14" s="2"/>
      <c r="C14" s="2"/>
      <c r="D14" s="2"/>
      <c r="E14" s="2"/>
      <c r="F14" s="2"/>
      <c r="G14" s="2"/>
      <c r="H14" s="2"/>
      <c r="I14" s="2">
        <f>SUM(B14:H14)</f>
        <v>0</v>
      </c>
      <c r="K14" s="61"/>
      <c r="L14" s="62"/>
    </row>
    <row r="15" spans="1:12">
      <c r="A15" s="27" t="s">
        <v>77</v>
      </c>
      <c r="B15" s="2">
        <f>SUM(B4:B14)</f>
        <v>2.5</v>
      </c>
      <c r="C15" s="2">
        <f t="shared" ref="C15:H15" si="1">SUM(C4:C14)</f>
        <v>4.5</v>
      </c>
      <c r="D15" s="2">
        <f t="shared" si="1"/>
        <v>7</v>
      </c>
      <c r="E15" s="2">
        <f t="shared" si="1"/>
        <v>2.5</v>
      </c>
      <c r="F15" s="2">
        <f t="shared" si="1"/>
        <v>3</v>
      </c>
      <c r="G15" s="2">
        <f t="shared" si="1"/>
        <v>1</v>
      </c>
      <c r="H15" s="2">
        <f t="shared" si="1"/>
        <v>2</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14" name="Hours_2_2"/>
    <protectedRange sqref="I22" name="Course"/>
    <protectedRange sqref="I20" name="Year"/>
    <protectedRange sqref="G20" name="Semester"/>
    <protectedRange sqref="B20" name="Site Supervisor Name"/>
    <protectedRange sqref="B18" name="Student Name"/>
    <protectedRange sqref="G18" name="Site Name"/>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3"/>
  <sheetViews>
    <sheetView workbookViewId="0">
      <selection activeCell="K31" sqref="K31"/>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ht="24.95" customHeight="1">
      <c r="A1" s="67" t="s">
        <v>83</v>
      </c>
      <c r="B1" s="67"/>
      <c r="C1" s="67"/>
      <c r="D1" s="67"/>
      <c r="E1" s="67"/>
      <c r="F1" s="67"/>
      <c r="G1" s="67"/>
      <c r="H1" s="67"/>
      <c r="I1" s="67"/>
      <c r="J1" s="35"/>
      <c r="K1" s="35"/>
      <c r="L1" s="35"/>
    </row>
    <row r="2" spans="1:12" ht="30">
      <c r="A2" s="2"/>
      <c r="B2" s="4" t="s">
        <v>58</v>
      </c>
      <c r="C2" s="4" t="s">
        <v>59</v>
      </c>
      <c r="D2" s="4" t="s">
        <v>60</v>
      </c>
      <c r="E2" s="4" t="s">
        <v>61</v>
      </c>
      <c r="F2" s="4" t="s">
        <v>62</v>
      </c>
      <c r="G2" s="4" t="s">
        <v>63</v>
      </c>
      <c r="H2" s="4" t="s">
        <v>64</v>
      </c>
      <c r="I2" s="4" t="s">
        <v>65</v>
      </c>
      <c r="K2" s="3"/>
    </row>
    <row r="3" spans="1:12">
      <c r="A3" s="6" t="s">
        <v>66</v>
      </c>
      <c r="B3" s="33">
        <v>44991</v>
      </c>
      <c r="C3" s="33">
        <v>44992</v>
      </c>
      <c r="D3" s="33">
        <v>44993</v>
      </c>
      <c r="E3" s="33">
        <v>44994</v>
      </c>
      <c r="F3" s="33">
        <v>44995</v>
      </c>
      <c r="G3" s="33">
        <v>44996</v>
      </c>
      <c r="H3" s="33">
        <v>44997</v>
      </c>
      <c r="I3" s="7"/>
      <c r="K3" s="3"/>
      <c r="L3" s="3"/>
    </row>
    <row r="4" spans="1:12" ht="30">
      <c r="A4" s="27" t="s">
        <v>27</v>
      </c>
      <c r="B4" s="2">
        <v>2</v>
      </c>
      <c r="C4" s="2">
        <v>3</v>
      </c>
      <c r="D4" s="2">
        <v>2</v>
      </c>
      <c r="E4" s="2"/>
      <c r="F4" s="2"/>
      <c r="G4" s="2"/>
      <c r="H4" s="2"/>
      <c r="I4" s="2">
        <f>SUM(B4:H4)</f>
        <v>7</v>
      </c>
      <c r="K4" s="5" t="s">
        <v>67</v>
      </c>
      <c r="L4" s="5">
        <f>SUM(I4:I6)</f>
        <v>7</v>
      </c>
    </row>
    <row r="5" spans="1:12" ht="30">
      <c r="A5" s="27" t="s">
        <v>28</v>
      </c>
      <c r="B5" s="2"/>
      <c r="C5" s="2"/>
      <c r="D5" s="2"/>
      <c r="E5" s="2"/>
      <c r="F5" s="2"/>
      <c r="G5" s="2"/>
      <c r="H5" s="2"/>
      <c r="I5" s="2">
        <f t="shared" ref="I5:I13" si="0">SUM(B5:H5)</f>
        <v>0</v>
      </c>
      <c r="K5" s="5" t="s">
        <v>68</v>
      </c>
      <c r="L5" s="5">
        <f>SUM(I7:I14)</f>
        <v>8</v>
      </c>
    </row>
    <row r="6" spans="1:12" ht="45">
      <c r="A6" s="27" t="s">
        <v>29</v>
      </c>
      <c r="B6" s="2"/>
      <c r="C6" s="2"/>
      <c r="D6" s="2"/>
      <c r="E6" s="2"/>
      <c r="F6" s="2"/>
      <c r="G6" s="2"/>
      <c r="H6" s="2"/>
      <c r="I6" s="2">
        <f t="shared" si="0"/>
        <v>0</v>
      </c>
      <c r="K6" s="5" t="s">
        <v>69</v>
      </c>
      <c r="L6" s="5">
        <f>L4+L5</f>
        <v>15</v>
      </c>
    </row>
    <row r="7" spans="1:12" ht="44.1" customHeight="1">
      <c r="A7" s="27" t="s">
        <v>70</v>
      </c>
      <c r="B7" s="2">
        <v>1</v>
      </c>
      <c r="C7" s="2">
        <v>1</v>
      </c>
      <c r="D7" s="2">
        <v>1</v>
      </c>
      <c r="E7" s="2"/>
      <c r="F7" s="2"/>
      <c r="G7" s="2"/>
      <c r="H7" s="2"/>
      <c r="I7" s="2">
        <f t="shared" si="0"/>
        <v>3</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c r="F9" s="2"/>
      <c r="G9" s="2"/>
      <c r="H9" s="2"/>
      <c r="I9" s="2">
        <f t="shared" si="0"/>
        <v>0</v>
      </c>
      <c r="K9" s="59"/>
      <c r="L9" s="60"/>
    </row>
    <row r="10" spans="1:12" ht="60">
      <c r="A10" s="28" t="s">
        <v>73</v>
      </c>
      <c r="B10" s="2"/>
      <c r="C10" s="2"/>
      <c r="D10" s="2"/>
      <c r="E10" s="2"/>
      <c r="F10" s="2"/>
      <c r="G10" s="2"/>
      <c r="H10" s="2"/>
      <c r="I10" s="2">
        <f t="shared" si="0"/>
        <v>0</v>
      </c>
      <c r="K10" s="61"/>
      <c r="L10" s="62"/>
    </row>
    <row r="11" spans="1:12" ht="60">
      <c r="A11" s="27" t="s">
        <v>74</v>
      </c>
      <c r="B11" s="2"/>
      <c r="C11" s="2"/>
      <c r="D11" s="2">
        <v>1</v>
      </c>
      <c r="E11" s="2">
        <v>3</v>
      </c>
      <c r="F11" s="2"/>
      <c r="G11" s="2"/>
      <c r="H11" s="2"/>
      <c r="I11" s="2">
        <f t="shared" si="0"/>
        <v>4</v>
      </c>
      <c r="K11" s="61"/>
      <c r="L11" s="62"/>
    </row>
    <row r="12" spans="1:12">
      <c r="A12" s="27" t="s">
        <v>35</v>
      </c>
      <c r="B12" s="2"/>
      <c r="C12" s="2"/>
      <c r="D12" s="2"/>
      <c r="E12" s="2"/>
      <c r="F12" s="2"/>
      <c r="G12" s="2"/>
      <c r="H12" s="2"/>
      <c r="I12" s="2">
        <f t="shared" si="0"/>
        <v>0</v>
      </c>
      <c r="K12" s="61"/>
      <c r="L12" s="62"/>
    </row>
    <row r="13" spans="1:12" ht="30">
      <c r="A13" s="28" t="s">
        <v>75</v>
      </c>
      <c r="B13" s="2"/>
      <c r="C13" s="2"/>
      <c r="D13" s="2"/>
      <c r="E13" s="2"/>
      <c r="F13" s="2"/>
      <c r="G13" s="2"/>
      <c r="H13" s="2"/>
      <c r="I13" s="2">
        <f t="shared" si="0"/>
        <v>0</v>
      </c>
      <c r="K13" s="61"/>
      <c r="L13" s="62"/>
    </row>
    <row r="14" spans="1:12">
      <c r="A14" s="27" t="s">
        <v>76</v>
      </c>
      <c r="B14" s="2"/>
      <c r="C14" s="2"/>
      <c r="D14" s="2"/>
      <c r="E14" s="2"/>
      <c r="F14" s="2"/>
      <c r="G14" s="2"/>
      <c r="H14" s="2"/>
      <c r="I14" s="2">
        <f>SUM(B14:H14)</f>
        <v>0</v>
      </c>
      <c r="K14" s="61"/>
      <c r="L14" s="62"/>
    </row>
    <row r="15" spans="1:12">
      <c r="A15" s="27" t="s">
        <v>77</v>
      </c>
      <c r="B15" s="2">
        <f>SUM(B4:B14)</f>
        <v>3</v>
      </c>
      <c r="C15" s="2">
        <f t="shared" ref="C15:H15" si="1">SUM(C4:C14)</f>
        <v>5</v>
      </c>
      <c r="D15" s="2">
        <f t="shared" si="1"/>
        <v>4</v>
      </c>
      <c r="E15" s="2">
        <f t="shared" si="1"/>
        <v>3</v>
      </c>
      <c r="F15" s="2">
        <f t="shared" si="1"/>
        <v>0</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4 B10:H14" name="Hours_2_2"/>
    <protectedRange sqref="B5:H9" name="Hours_2_1"/>
    <protectedRange sqref="I22" name="Course"/>
    <protectedRange sqref="I20" name="Year"/>
    <protectedRange sqref="G20" name="Semester"/>
    <protectedRange sqref="B20" name="Site Supervisor Name"/>
    <protectedRange sqref="B18" name="Student Name"/>
    <protectedRange sqref="G18" name="Site Name"/>
  </protectedRanges>
  <mergeCells count="10">
    <mergeCell ref="A1:I1"/>
    <mergeCell ref="K8:L8"/>
    <mergeCell ref="K9:L15"/>
    <mergeCell ref="G18:I18"/>
    <mergeCell ref="H19:I19"/>
    <mergeCell ref="B22:D22"/>
    <mergeCell ref="F22:G22"/>
    <mergeCell ref="K18:L22"/>
    <mergeCell ref="B18:D18"/>
    <mergeCell ref="B20:D20"/>
  </mergeCells>
  <pageMargins left="0.7" right="0.7" top="0.75" bottom="0.75" header="0.3" footer="0.3"/>
  <pageSetup scale="81"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23"/>
  <sheetViews>
    <sheetView workbookViewId="0">
      <selection activeCell="G38" sqref="G38"/>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44998</v>
      </c>
      <c r="C3" s="33">
        <v>44999</v>
      </c>
      <c r="D3" s="33">
        <v>45000</v>
      </c>
      <c r="E3" s="33">
        <v>45001</v>
      </c>
      <c r="F3" s="33">
        <v>45002</v>
      </c>
      <c r="G3" s="33">
        <v>45003</v>
      </c>
      <c r="H3" s="33">
        <v>45004</v>
      </c>
      <c r="I3" s="7"/>
      <c r="K3" s="3"/>
      <c r="L3" s="3"/>
    </row>
    <row r="4" spans="1:12" ht="30">
      <c r="A4" s="27" t="s">
        <v>27</v>
      </c>
      <c r="B4" s="2">
        <v>3.5</v>
      </c>
      <c r="C4" s="2">
        <v>1.5</v>
      </c>
      <c r="D4" s="2">
        <v>3</v>
      </c>
      <c r="E4" s="2"/>
      <c r="F4" s="2"/>
      <c r="G4" s="2"/>
      <c r="H4" s="2"/>
      <c r="I4" s="2">
        <f>SUM(B4:H4)</f>
        <v>8</v>
      </c>
      <c r="K4" s="5" t="s">
        <v>67</v>
      </c>
      <c r="L4" s="5">
        <f>SUM(I4:I6)</f>
        <v>8</v>
      </c>
    </row>
    <row r="5" spans="1:12" ht="30">
      <c r="A5" s="27" t="s">
        <v>28</v>
      </c>
      <c r="B5" s="2"/>
      <c r="C5" s="2"/>
      <c r="D5" s="2"/>
      <c r="E5" s="2"/>
      <c r="F5" s="2"/>
      <c r="G5" s="2"/>
      <c r="H5" s="2"/>
      <c r="I5" s="2">
        <f t="shared" ref="I5:I13" si="0">SUM(B5:H5)</f>
        <v>0</v>
      </c>
      <c r="K5" s="5" t="s">
        <v>68</v>
      </c>
      <c r="L5" s="5">
        <f>SUM(I7:I14)</f>
        <v>12.5</v>
      </c>
    </row>
    <row r="6" spans="1:12" ht="45">
      <c r="A6" s="27" t="s">
        <v>29</v>
      </c>
      <c r="B6" s="2"/>
      <c r="C6" s="2"/>
      <c r="D6" s="2"/>
      <c r="E6" s="2"/>
      <c r="F6" s="2"/>
      <c r="G6" s="2"/>
      <c r="H6" s="2"/>
      <c r="I6" s="2">
        <f t="shared" si="0"/>
        <v>0</v>
      </c>
      <c r="K6" s="5" t="s">
        <v>69</v>
      </c>
      <c r="L6" s="5">
        <f>L4+L5</f>
        <v>20.5</v>
      </c>
    </row>
    <row r="7" spans="1:12" ht="44.1" customHeight="1">
      <c r="A7" s="27" t="s">
        <v>70</v>
      </c>
      <c r="B7" s="2">
        <v>1.5</v>
      </c>
      <c r="C7" s="2">
        <v>0.5</v>
      </c>
      <c r="D7" s="2">
        <v>1</v>
      </c>
      <c r="E7" s="2"/>
      <c r="F7" s="2"/>
      <c r="G7" s="2"/>
      <c r="H7" s="2"/>
      <c r="I7" s="2">
        <f t="shared" si="0"/>
        <v>3</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v>1</v>
      </c>
      <c r="G9" s="2"/>
      <c r="H9" s="2"/>
      <c r="I9" s="2">
        <f t="shared" si="0"/>
        <v>2.5</v>
      </c>
      <c r="K9" s="59"/>
      <c r="L9" s="60"/>
    </row>
    <row r="10" spans="1:12" ht="60">
      <c r="A10" s="28" t="s">
        <v>73</v>
      </c>
      <c r="B10" s="2"/>
      <c r="C10" s="2"/>
      <c r="D10" s="2"/>
      <c r="E10" s="2"/>
      <c r="F10" s="2"/>
      <c r="G10" s="2"/>
      <c r="H10" s="2"/>
      <c r="I10" s="2">
        <f t="shared" si="0"/>
        <v>0</v>
      </c>
      <c r="K10" s="61"/>
      <c r="L10" s="62"/>
    </row>
    <row r="11" spans="1:12" ht="60">
      <c r="A11" s="27" t="s">
        <v>74</v>
      </c>
      <c r="B11" s="2">
        <v>0.5</v>
      </c>
      <c r="C11" s="2"/>
      <c r="D11" s="2"/>
      <c r="E11" s="2">
        <v>2</v>
      </c>
      <c r="F11" s="2">
        <v>0.5</v>
      </c>
      <c r="G11" s="2"/>
      <c r="H11" s="2"/>
      <c r="I11" s="2">
        <f t="shared" si="0"/>
        <v>3</v>
      </c>
      <c r="K11" s="61"/>
      <c r="L11" s="62"/>
    </row>
    <row r="12" spans="1:12">
      <c r="A12" s="27" t="s">
        <v>35</v>
      </c>
      <c r="B12" s="2"/>
      <c r="C12" s="2"/>
      <c r="D12" s="2"/>
      <c r="E12" s="2"/>
      <c r="F12" s="2"/>
      <c r="G12" s="2"/>
      <c r="H12" s="2"/>
      <c r="I12" s="2">
        <f t="shared" si="0"/>
        <v>0</v>
      </c>
      <c r="K12" s="61"/>
      <c r="L12" s="62"/>
    </row>
    <row r="13" spans="1:12" ht="30">
      <c r="A13" s="28" t="s">
        <v>75</v>
      </c>
      <c r="B13" s="2">
        <v>1.5</v>
      </c>
      <c r="C13" s="2">
        <v>1.5</v>
      </c>
      <c r="D13" s="2"/>
      <c r="E13" s="2"/>
      <c r="F13" s="2"/>
      <c r="G13" s="2"/>
      <c r="H13" s="2"/>
      <c r="I13" s="2">
        <f t="shared" si="0"/>
        <v>3</v>
      </c>
      <c r="K13" s="61"/>
      <c r="L13" s="62"/>
    </row>
    <row r="14" spans="1:12">
      <c r="A14" s="27" t="s">
        <v>76</v>
      </c>
      <c r="B14" s="2"/>
      <c r="C14" s="2"/>
      <c r="D14" s="2"/>
      <c r="E14" s="2"/>
      <c r="F14" s="2"/>
      <c r="G14" s="2"/>
      <c r="H14" s="2"/>
      <c r="I14" s="2">
        <f>SUM(B14:H14)</f>
        <v>0</v>
      </c>
      <c r="K14" s="61"/>
      <c r="L14" s="62"/>
    </row>
    <row r="15" spans="1:12">
      <c r="A15" s="27" t="s">
        <v>77</v>
      </c>
      <c r="B15" s="2">
        <f>SUM(B4:B14)</f>
        <v>7</v>
      </c>
      <c r="C15" s="2">
        <f t="shared" ref="C15:H15" si="1">SUM(C4:C14)</f>
        <v>4.5</v>
      </c>
      <c r="D15" s="2">
        <f t="shared" si="1"/>
        <v>4</v>
      </c>
      <c r="E15" s="2">
        <f t="shared" si="1"/>
        <v>3.5</v>
      </c>
      <c r="F15" s="2">
        <f t="shared" si="1"/>
        <v>1.5</v>
      </c>
      <c r="G15" s="2">
        <f t="shared" si="1"/>
        <v>0</v>
      </c>
      <c r="H15" s="2">
        <f t="shared" si="1"/>
        <v>0</v>
      </c>
      <c r="I15" s="2"/>
      <c r="K15" s="63"/>
      <c r="L15" s="64"/>
    </row>
    <row r="16" spans="1:12" ht="12" customHeight="1">
      <c r="A16" s="29" t="s">
        <v>78</v>
      </c>
    </row>
    <row r="18" spans="1:12" ht="14.45" customHeight="1">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14" name="Hours_2_2"/>
    <protectedRange sqref="I22" name="Course_1"/>
    <protectedRange sqref="I20" name="Year_1"/>
    <protectedRange sqref="G20" name="Semester_1"/>
    <protectedRange sqref="B20" name="Site Supervisor Name_1"/>
    <protectedRange sqref="B18" name="Student Name_1"/>
    <protectedRange sqref="G18" name="Site Name_1"/>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orientation="portrait" horizontalDpi="0" verticalDpi="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3"/>
  <sheetViews>
    <sheetView workbookViewId="0">
      <selection activeCell="Q12" sqref="Q12"/>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45005</v>
      </c>
      <c r="C3" s="33">
        <v>45006</v>
      </c>
      <c r="D3" s="33">
        <v>45007</v>
      </c>
      <c r="E3" s="33">
        <v>45008</v>
      </c>
      <c r="F3" s="33">
        <v>45009</v>
      </c>
      <c r="G3" s="33">
        <v>45010</v>
      </c>
      <c r="H3" s="33">
        <v>45011</v>
      </c>
      <c r="I3" s="7"/>
      <c r="K3" s="3"/>
      <c r="L3" s="3"/>
    </row>
    <row r="4" spans="1:12" ht="30">
      <c r="A4" s="27" t="s">
        <v>27</v>
      </c>
      <c r="B4" s="2">
        <v>4</v>
      </c>
      <c r="C4" s="2">
        <v>2</v>
      </c>
      <c r="D4" s="2">
        <v>2</v>
      </c>
      <c r="E4" s="2"/>
      <c r="F4" s="2"/>
      <c r="G4" s="2"/>
      <c r="H4" s="2"/>
      <c r="I4" s="2">
        <f>SUM(B4:H4)</f>
        <v>8</v>
      </c>
      <c r="K4" s="5" t="s">
        <v>67</v>
      </c>
      <c r="L4" s="5">
        <f>SUM(I4:I6)</f>
        <v>8</v>
      </c>
    </row>
    <row r="5" spans="1:12" ht="30">
      <c r="A5" s="27" t="s">
        <v>28</v>
      </c>
      <c r="B5" s="2"/>
      <c r="C5" s="2"/>
      <c r="D5" s="2"/>
      <c r="E5" s="2"/>
      <c r="F5" s="2"/>
      <c r="G5" s="2"/>
      <c r="H5" s="2"/>
      <c r="I5" s="2">
        <f t="shared" ref="I5:I13" si="0">SUM(B5:H5)</f>
        <v>0</v>
      </c>
      <c r="K5" s="5" t="s">
        <v>68</v>
      </c>
      <c r="L5" s="5">
        <f>SUM(I7:I14)</f>
        <v>11.5</v>
      </c>
    </row>
    <row r="6" spans="1:12" ht="45">
      <c r="A6" s="27" t="s">
        <v>29</v>
      </c>
      <c r="B6" s="2"/>
      <c r="C6" s="2"/>
      <c r="D6" s="2"/>
      <c r="E6" s="2"/>
      <c r="F6" s="2"/>
      <c r="G6" s="2"/>
      <c r="H6" s="2"/>
      <c r="I6" s="2">
        <f t="shared" si="0"/>
        <v>0</v>
      </c>
      <c r="K6" s="5" t="s">
        <v>69</v>
      </c>
      <c r="L6" s="5">
        <f>L4+L5</f>
        <v>19.5</v>
      </c>
    </row>
    <row r="7" spans="1:12" ht="44.1" customHeight="1">
      <c r="A7" s="27" t="s">
        <v>70</v>
      </c>
      <c r="B7" s="2">
        <v>1.5</v>
      </c>
      <c r="C7" s="2">
        <v>1</v>
      </c>
      <c r="D7" s="2"/>
      <c r="E7" s="2"/>
      <c r="F7" s="2"/>
      <c r="G7" s="2"/>
      <c r="H7" s="2"/>
      <c r="I7" s="2">
        <f t="shared" si="0"/>
        <v>2.5</v>
      </c>
      <c r="K7" s="3"/>
      <c r="L7" s="3"/>
    </row>
    <row r="8" spans="1:12" ht="30.75" customHeight="1">
      <c r="A8" s="27" t="s">
        <v>31</v>
      </c>
      <c r="B8" s="2"/>
      <c r="C8" s="2"/>
      <c r="D8" s="2"/>
      <c r="E8" s="2">
        <v>1</v>
      </c>
      <c r="F8" s="2"/>
      <c r="G8" s="2"/>
      <c r="H8" s="2"/>
      <c r="I8" s="2">
        <f t="shared" si="0"/>
        <v>1</v>
      </c>
      <c r="K8" s="57" t="s">
        <v>71</v>
      </c>
      <c r="L8" s="58"/>
    </row>
    <row r="9" spans="1:12" ht="31.5" customHeight="1">
      <c r="A9" s="27" t="s">
        <v>72</v>
      </c>
      <c r="B9" s="2"/>
      <c r="C9" s="2"/>
      <c r="D9" s="2"/>
      <c r="E9" s="2">
        <v>1.5</v>
      </c>
      <c r="F9" s="2"/>
      <c r="G9" s="2"/>
      <c r="H9" s="2"/>
      <c r="I9" s="2">
        <f t="shared" si="0"/>
        <v>1.5</v>
      </c>
      <c r="K9" s="59"/>
      <c r="L9" s="60"/>
    </row>
    <row r="10" spans="1:12" ht="60">
      <c r="A10" s="28" t="s">
        <v>73</v>
      </c>
      <c r="B10" s="2"/>
      <c r="C10" s="2"/>
      <c r="D10" s="2"/>
      <c r="E10" s="2"/>
      <c r="F10" s="2"/>
      <c r="G10" s="2"/>
      <c r="H10" s="2"/>
      <c r="I10" s="2">
        <f t="shared" si="0"/>
        <v>0</v>
      </c>
      <c r="K10" s="61"/>
      <c r="L10" s="62"/>
    </row>
    <row r="11" spans="1:12" ht="60">
      <c r="A11" s="27" t="s">
        <v>74</v>
      </c>
      <c r="B11" s="2"/>
      <c r="C11" s="2"/>
      <c r="D11" s="2">
        <v>1</v>
      </c>
      <c r="E11" s="2"/>
      <c r="F11" s="2"/>
      <c r="G11" s="2"/>
      <c r="H11" s="2"/>
      <c r="I11" s="2">
        <f t="shared" si="0"/>
        <v>1</v>
      </c>
      <c r="K11" s="61"/>
      <c r="L11" s="62"/>
    </row>
    <row r="12" spans="1:12">
      <c r="A12" s="27" t="s">
        <v>35</v>
      </c>
      <c r="B12" s="2"/>
      <c r="C12" s="2">
        <v>0.5</v>
      </c>
      <c r="D12" s="2"/>
      <c r="E12" s="2"/>
      <c r="F12" s="2"/>
      <c r="G12" s="2"/>
      <c r="H12" s="2"/>
      <c r="I12" s="2">
        <f t="shared" si="0"/>
        <v>0.5</v>
      </c>
      <c r="K12" s="61"/>
      <c r="L12" s="62"/>
    </row>
    <row r="13" spans="1:12" ht="30">
      <c r="A13" s="28" t="s">
        <v>75</v>
      </c>
      <c r="B13" s="2">
        <v>1</v>
      </c>
      <c r="C13" s="2">
        <v>0.5</v>
      </c>
      <c r="D13" s="2"/>
      <c r="E13" s="2">
        <v>2</v>
      </c>
      <c r="F13" s="2">
        <v>1.5</v>
      </c>
      <c r="G13" s="2"/>
      <c r="H13" s="2"/>
      <c r="I13" s="2">
        <f t="shared" si="0"/>
        <v>5</v>
      </c>
      <c r="K13" s="61"/>
      <c r="L13" s="62"/>
    </row>
    <row r="14" spans="1:12">
      <c r="A14" s="27" t="s">
        <v>76</v>
      </c>
      <c r="B14" s="2"/>
      <c r="C14" s="2"/>
      <c r="D14" s="2"/>
      <c r="E14" s="2"/>
      <c r="F14" s="2"/>
      <c r="G14" s="2"/>
      <c r="H14" s="2"/>
      <c r="I14" s="2">
        <f>SUM(B14:H14)</f>
        <v>0</v>
      </c>
      <c r="K14" s="61"/>
      <c r="L14" s="62"/>
    </row>
    <row r="15" spans="1:12">
      <c r="A15" s="27" t="s">
        <v>77</v>
      </c>
      <c r="B15" s="2">
        <f>SUM(B4:B14)</f>
        <v>6.5</v>
      </c>
      <c r="C15" s="2">
        <f t="shared" ref="C15:H15" si="1">SUM(C4:C14)</f>
        <v>4</v>
      </c>
      <c r="D15" s="2">
        <f t="shared" si="1"/>
        <v>3</v>
      </c>
      <c r="E15" s="2">
        <f t="shared" si="1"/>
        <v>4.5</v>
      </c>
      <c r="F15" s="2">
        <f t="shared" si="1"/>
        <v>1.5</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2"/>
    <protectedRange sqref="B4:H14" name="Hours_2_2"/>
    <protectedRange sqref="I22" name="Course_1"/>
    <protectedRange sqref="I20" name="Year_1"/>
    <protectedRange sqref="G20" name="Semester_1"/>
    <protectedRange sqref="B20" name="Site Supervisor Name_1"/>
    <protectedRange sqref="B18" name="Student Name_1"/>
    <protectedRange sqref="G18" name="Site Name_1"/>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orientation="portrait" horizontalDpi="0" verticalDpi="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3"/>
  <sheetViews>
    <sheetView workbookViewId="0">
      <selection activeCell="G10" sqref="G1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45012</v>
      </c>
      <c r="C3" s="33">
        <v>45013</v>
      </c>
      <c r="D3" s="33">
        <v>45014</v>
      </c>
      <c r="E3" s="33">
        <v>45015</v>
      </c>
      <c r="F3" s="33">
        <v>45016</v>
      </c>
      <c r="G3" s="33">
        <v>45017</v>
      </c>
      <c r="H3" s="33">
        <v>45018</v>
      </c>
      <c r="I3" s="7"/>
      <c r="K3" s="3"/>
      <c r="L3" s="3"/>
    </row>
    <row r="4" spans="1:12" ht="30">
      <c r="A4" s="27" t="s">
        <v>27</v>
      </c>
      <c r="B4" s="2">
        <v>2</v>
      </c>
      <c r="C4" s="2">
        <v>2.5</v>
      </c>
      <c r="D4" s="2">
        <v>2</v>
      </c>
      <c r="E4" s="2"/>
      <c r="F4" s="2"/>
      <c r="G4" s="2"/>
      <c r="H4" s="2"/>
      <c r="I4" s="2">
        <f>SUM(B4:H4)</f>
        <v>6.5</v>
      </c>
      <c r="K4" s="5" t="s">
        <v>67</v>
      </c>
      <c r="L4" s="5">
        <f>SUM(I4:I6)</f>
        <v>9.5</v>
      </c>
    </row>
    <row r="5" spans="1:12" ht="30">
      <c r="A5" s="27" t="s">
        <v>28</v>
      </c>
      <c r="B5" s="2"/>
      <c r="C5" s="2"/>
      <c r="D5" s="2"/>
      <c r="E5" s="2"/>
      <c r="F5" s="2"/>
      <c r="G5" s="2"/>
      <c r="H5" s="2"/>
      <c r="I5" s="2">
        <f t="shared" ref="I5:I13" si="0">SUM(B5:H5)</f>
        <v>0</v>
      </c>
      <c r="K5" s="5" t="s">
        <v>68</v>
      </c>
      <c r="L5" s="5">
        <f>SUM(I7:I14)</f>
        <v>13</v>
      </c>
    </row>
    <row r="6" spans="1:12" ht="45">
      <c r="A6" s="27" t="s">
        <v>29</v>
      </c>
      <c r="B6" s="2">
        <v>1</v>
      </c>
      <c r="C6" s="2"/>
      <c r="D6" s="2"/>
      <c r="E6" s="2"/>
      <c r="F6" s="2"/>
      <c r="G6" s="2">
        <v>2</v>
      </c>
      <c r="H6" s="2"/>
      <c r="I6" s="2">
        <f t="shared" si="0"/>
        <v>3</v>
      </c>
      <c r="K6" s="5" t="s">
        <v>69</v>
      </c>
      <c r="L6" s="5">
        <f>L4+L5</f>
        <v>22.5</v>
      </c>
    </row>
    <row r="7" spans="1:12" ht="44.1" customHeight="1">
      <c r="A7" s="27" t="s">
        <v>70</v>
      </c>
      <c r="B7" s="2">
        <v>1</v>
      </c>
      <c r="C7" s="2">
        <v>1</v>
      </c>
      <c r="D7" s="2"/>
      <c r="E7" s="2"/>
      <c r="F7" s="2"/>
      <c r="G7" s="2"/>
      <c r="H7" s="2"/>
      <c r="I7" s="2">
        <f t="shared" si="0"/>
        <v>2</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c r="G9" s="2"/>
      <c r="H9" s="2"/>
      <c r="I9" s="2">
        <f t="shared" si="0"/>
        <v>1.5</v>
      </c>
      <c r="K9" s="59"/>
      <c r="L9" s="60"/>
    </row>
    <row r="10" spans="1:12" ht="60">
      <c r="A10" s="28" t="s">
        <v>73</v>
      </c>
      <c r="B10" s="2"/>
      <c r="C10" s="2"/>
      <c r="D10" s="2"/>
      <c r="E10" s="2"/>
      <c r="F10" s="2"/>
      <c r="G10" s="2"/>
      <c r="H10" s="2"/>
      <c r="I10" s="2">
        <f t="shared" si="0"/>
        <v>0</v>
      </c>
      <c r="K10" s="61"/>
      <c r="L10" s="62"/>
    </row>
    <row r="11" spans="1:12" ht="60">
      <c r="A11" s="27" t="s">
        <v>74</v>
      </c>
      <c r="B11" s="2">
        <v>4</v>
      </c>
      <c r="C11" s="2">
        <v>2</v>
      </c>
      <c r="D11" s="2">
        <v>1.5</v>
      </c>
      <c r="E11" s="2"/>
      <c r="F11" s="2">
        <v>1</v>
      </c>
      <c r="G11" s="2"/>
      <c r="H11" s="2"/>
      <c r="I11" s="2">
        <f t="shared" si="0"/>
        <v>8.5</v>
      </c>
      <c r="K11" s="61"/>
      <c r="L11" s="62"/>
    </row>
    <row r="12" spans="1:12">
      <c r="A12" s="27" t="s">
        <v>35</v>
      </c>
      <c r="B12" s="2"/>
      <c r="C12" s="2"/>
      <c r="D12" s="2"/>
      <c r="E12" s="2"/>
      <c r="F12" s="2"/>
      <c r="G12" s="2"/>
      <c r="H12" s="2"/>
      <c r="I12" s="2">
        <f t="shared" si="0"/>
        <v>0</v>
      </c>
      <c r="K12" s="61"/>
      <c r="L12" s="62"/>
    </row>
    <row r="13" spans="1:12" ht="30">
      <c r="A13" s="28" t="s">
        <v>75</v>
      </c>
      <c r="B13" s="2"/>
      <c r="C13" s="2"/>
      <c r="D13" s="2"/>
      <c r="E13" s="2"/>
      <c r="F13" s="2"/>
      <c r="G13" s="2"/>
      <c r="H13" s="2"/>
      <c r="I13" s="2">
        <f t="shared" si="0"/>
        <v>0</v>
      </c>
      <c r="K13" s="61"/>
      <c r="L13" s="62"/>
    </row>
    <row r="14" spans="1:12">
      <c r="A14" s="27" t="s">
        <v>76</v>
      </c>
      <c r="B14" s="2"/>
      <c r="C14" s="2"/>
      <c r="D14" s="2"/>
      <c r="E14" s="2"/>
      <c r="F14" s="2"/>
      <c r="G14" s="2"/>
      <c r="H14" s="2"/>
      <c r="I14" s="2">
        <f>SUM(B14:H14)</f>
        <v>0</v>
      </c>
      <c r="K14" s="61"/>
      <c r="L14" s="62"/>
    </row>
    <row r="15" spans="1:12">
      <c r="A15" s="27" t="s">
        <v>77</v>
      </c>
      <c r="B15" s="2">
        <f>SUM(B4:B14)</f>
        <v>8</v>
      </c>
      <c r="C15" s="2">
        <f t="shared" ref="C15:H15" si="1">SUM(C4:C14)</f>
        <v>6.5</v>
      </c>
      <c r="D15" s="2">
        <f t="shared" si="1"/>
        <v>3.5</v>
      </c>
      <c r="E15" s="2">
        <f t="shared" si="1"/>
        <v>1.5</v>
      </c>
      <c r="F15" s="2">
        <f t="shared" si="1"/>
        <v>1</v>
      </c>
      <c r="G15" s="2">
        <f t="shared" si="1"/>
        <v>2</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1"/>
    <protectedRange sqref="B9:H14" name="Hours_2_2"/>
    <protectedRange sqref="B4:H8" name="Hours_2"/>
    <protectedRange sqref="I22" name="Course_1_1"/>
    <protectedRange sqref="I20" name="Year_1_1"/>
    <protectedRange sqref="G20" name="Semester_1_1"/>
    <protectedRange sqref="B20" name="Site Supervisor Name_1_1"/>
    <protectedRange sqref="B18" name="Student Name_1_1"/>
    <protectedRange sqref="G18" name="Site Name_1_1"/>
  </protectedRanges>
  <mergeCells count="9">
    <mergeCell ref="K8:L8"/>
    <mergeCell ref="K9:L15"/>
    <mergeCell ref="G18:I18"/>
    <mergeCell ref="H19:I19"/>
    <mergeCell ref="B22:D22"/>
    <mergeCell ref="F22:G22"/>
    <mergeCell ref="K18:L22"/>
    <mergeCell ref="B18:D18"/>
    <mergeCell ref="B20:D20"/>
  </mergeCells>
  <pageMargins left="0.7" right="0.7" top="0.75" bottom="0.75" header="0.3" footer="0.3"/>
  <pageSetup orientation="portrait" horizontalDpi="0" verticalDpi="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23"/>
  <sheetViews>
    <sheetView workbookViewId="0">
      <selection activeCell="H28" sqref="H28"/>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45019</v>
      </c>
      <c r="C3" s="33">
        <v>45020</v>
      </c>
      <c r="D3" s="33">
        <v>45021</v>
      </c>
      <c r="E3" s="33">
        <v>45022</v>
      </c>
      <c r="F3" s="33">
        <v>45023</v>
      </c>
      <c r="G3" s="33">
        <v>45024</v>
      </c>
      <c r="H3" s="33">
        <v>45025</v>
      </c>
      <c r="I3" s="7"/>
      <c r="K3" s="3"/>
      <c r="L3" s="3"/>
    </row>
    <row r="4" spans="1:12" ht="30">
      <c r="A4" s="27" t="s">
        <v>27</v>
      </c>
      <c r="B4" s="2">
        <v>3</v>
      </c>
      <c r="C4" s="2">
        <v>2</v>
      </c>
      <c r="D4" s="2">
        <v>1.5</v>
      </c>
      <c r="E4" s="2"/>
      <c r="F4" s="2"/>
      <c r="G4" s="2"/>
      <c r="H4" s="2"/>
      <c r="I4" s="2">
        <f>SUM(B4:H4)</f>
        <v>6.5</v>
      </c>
      <c r="K4" s="5" t="s">
        <v>67</v>
      </c>
      <c r="L4" s="5">
        <f>SUM(I4:I6)</f>
        <v>6.5</v>
      </c>
    </row>
    <row r="5" spans="1:12" ht="30">
      <c r="A5" s="27" t="s">
        <v>28</v>
      </c>
      <c r="B5" s="2"/>
      <c r="C5" s="2"/>
      <c r="D5" s="2"/>
      <c r="E5" s="2"/>
      <c r="F5" s="2"/>
      <c r="G5" s="2"/>
      <c r="H5" s="2"/>
      <c r="I5" s="2">
        <f t="shared" ref="I5:I13" si="0">SUM(B5:H5)</f>
        <v>0</v>
      </c>
      <c r="K5" s="5" t="s">
        <v>68</v>
      </c>
      <c r="L5" s="5">
        <f>SUM(I7:I14)</f>
        <v>15</v>
      </c>
    </row>
    <row r="6" spans="1:12" ht="45">
      <c r="A6" s="27" t="s">
        <v>29</v>
      </c>
      <c r="B6" s="2"/>
      <c r="C6" s="2"/>
      <c r="D6" s="2"/>
      <c r="E6" s="2"/>
      <c r="F6" s="2"/>
      <c r="G6" s="2"/>
      <c r="H6" s="2"/>
      <c r="I6" s="2">
        <f t="shared" si="0"/>
        <v>0</v>
      </c>
      <c r="K6" s="5" t="s">
        <v>69</v>
      </c>
      <c r="L6" s="5">
        <f>L4+L5</f>
        <v>21.5</v>
      </c>
    </row>
    <row r="7" spans="1:12" ht="44.1" customHeight="1">
      <c r="A7" s="27" t="s">
        <v>70</v>
      </c>
      <c r="B7" s="2">
        <v>1</v>
      </c>
      <c r="C7" s="2">
        <v>1</v>
      </c>
      <c r="D7" s="2"/>
      <c r="E7" s="2"/>
      <c r="F7" s="2"/>
      <c r="G7" s="2"/>
      <c r="H7" s="2"/>
      <c r="I7" s="2">
        <f t="shared" si="0"/>
        <v>2</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v>1.5</v>
      </c>
      <c r="C9" s="2"/>
      <c r="D9" s="2"/>
      <c r="E9" s="2">
        <v>1.5</v>
      </c>
      <c r="F9" s="2">
        <v>1</v>
      </c>
      <c r="G9" s="2"/>
      <c r="H9" s="2"/>
      <c r="I9" s="2">
        <f t="shared" si="0"/>
        <v>4</v>
      </c>
      <c r="K9" s="59"/>
      <c r="L9" s="60"/>
    </row>
    <row r="10" spans="1:12" ht="60">
      <c r="A10" s="28" t="s">
        <v>73</v>
      </c>
      <c r="B10" s="2"/>
      <c r="C10" s="2"/>
      <c r="D10" s="2"/>
      <c r="E10" s="2"/>
      <c r="F10" s="2"/>
      <c r="G10" s="2"/>
      <c r="H10" s="2"/>
      <c r="I10" s="2">
        <f t="shared" si="0"/>
        <v>0</v>
      </c>
      <c r="K10" s="61"/>
      <c r="L10" s="62"/>
    </row>
    <row r="11" spans="1:12" ht="60">
      <c r="A11" s="27" t="s">
        <v>74</v>
      </c>
      <c r="B11" s="2">
        <v>1</v>
      </c>
      <c r="C11" s="2"/>
      <c r="D11" s="2">
        <v>1.5</v>
      </c>
      <c r="E11" s="2"/>
      <c r="F11" s="2"/>
      <c r="G11" s="2"/>
      <c r="H11" s="2"/>
      <c r="I11" s="2">
        <f t="shared" si="0"/>
        <v>2.5</v>
      </c>
      <c r="K11" s="61"/>
      <c r="L11" s="62"/>
    </row>
    <row r="12" spans="1:12">
      <c r="A12" s="27" t="s">
        <v>35</v>
      </c>
      <c r="B12" s="2"/>
      <c r="C12" s="2"/>
      <c r="D12" s="2"/>
      <c r="E12" s="2"/>
      <c r="F12" s="2"/>
      <c r="G12" s="2"/>
      <c r="H12" s="2"/>
      <c r="I12" s="2">
        <f t="shared" si="0"/>
        <v>0</v>
      </c>
      <c r="K12" s="61"/>
      <c r="L12" s="62"/>
    </row>
    <row r="13" spans="1:12" ht="30">
      <c r="A13" s="28" t="s">
        <v>75</v>
      </c>
      <c r="B13" s="2">
        <v>1.5</v>
      </c>
      <c r="C13" s="2"/>
      <c r="D13" s="2">
        <v>1.5</v>
      </c>
      <c r="E13" s="2">
        <v>1</v>
      </c>
      <c r="F13" s="2">
        <v>1.5</v>
      </c>
      <c r="G13" s="2"/>
      <c r="H13" s="2"/>
      <c r="I13" s="2">
        <f t="shared" si="0"/>
        <v>5.5</v>
      </c>
      <c r="K13" s="61"/>
      <c r="L13" s="62"/>
    </row>
    <row r="14" spans="1:12">
      <c r="A14" s="27" t="s">
        <v>76</v>
      </c>
      <c r="B14" s="2"/>
      <c r="C14" s="2"/>
      <c r="D14" s="2"/>
      <c r="E14" s="2"/>
      <c r="F14" s="2"/>
      <c r="G14" s="2"/>
      <c r="H14" s="2"/>
      <c r="I14" s="2">
        <f>SUM(B14:H14)</f>
        <v>0</v>
      </c>
      <c r="K14" s="61"/>
      <c r="L14" s="62"/>
    </row>
    <row r="15" spans="1:12">
      <c r="A15" s="27" t="s">
        <v>77</v>
      </c>
      <c r="B15" s="2">
        <f>SUM(B4:B14)</f>
        <v>8</v>
      </c>
      <c r="C15" s="2">
        <f t="shared" ref="C15:H15" si="1">SUM(C4:C14)</f>
        <v>4</v>
      </c>
      <c r="D15" s="2">
        <f t="shared" si="1"/>
        <v>4.5</v>
      </c>
      <c r="E15" s="2">
        <f t="shared" si="1"/>
        <v>2.5</v>
      </c>
      <c r="F15" s="2">
        <f t="shared" si="1"/>
        <v>2.5</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1"/>
    <protectedRange sqref="B4:H14" name="Hours_2_1"/>
    <protectedRange sqref="I22" name="Course_1_1"/>
    <protectedRange sqref="I20" name="Year_1_1"/>
    <protectedRange sqref="G20" name="Semester_1_1"/>
    <protectedRange sqref="B20" name="Site Supervisor Name_1_1"/>
    <protectedRange sqref="B18" name="Student Name_1_1"/>
    <protectedRange sqref="G18" name="Site Name_1_1"/>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5"/>
  <sheetViews>
    <sheetView tabSelected="1" zoomScaleNormal="100" workbookViewId="0">
      <selection activeCell="O28" sqref="O28"/>
    </sheetView>
  </sheetViews>
  <sheetFormatPr defaultColWidth="9.140625" defaultRowHeight="15"/>
  <cols>
    <col min="1" max="1" width="10.42578125" customWidth="1"/>
    <col min="2" max="2" width="9.5703125" bestFit="1" customWidth="1"/>
    <col min="3" max="3" width="10.28515625" bestFit="1" customWidth="1"/>
    <col min="4" max="4" width="12.140625" bestFit="1" customWidth="1"/>
    <col min="5" max="5" width="16.85546875" bestFit="1" customWidth="1"/>
    <col min="6" max="6" width="9.140625" bestFit="1" customWidth="1"/>
    <col min="7" max="7" width="17.140625" bestFit="1" customWidth="1"/>
    <col min="8" max="8" width="15.140625" bestFit="1" customWidth="1"/>
    <col min="9" max="9" width="15.7109375" customWidth="1"/>
    <col min="10" max="10" width="11.85546875" customWidth="1"/>
    <col min="11" max="11" width="10.28515625" bestFit="1" customWidth="1"/>
    <col min="12" max="12" width="11.140625" customWidth="1"/>
    <col min="13" max="13" width="5.42578125" bestFit="1" customWidth="1"/>
    <col min="14" max="14" width="14" customWidth="1"/>
  </cols>
  <sheetData>
    <row r="1" spans="1:14" ht="93" customHeight="1">
      <c r="F1" s="53"/>
      <c r="G1" s="53"/>
      <c r="H1" s="53"/>
      <c r="I1" s="53"/>
    </row>
    <row r="2" spans="1:14" s="1" customFormat="1" ht="48.75" customHeight="1">
      <c r="A2" s="2" t="s">
        <v>25</v>
      </c>
      <c r="B2" s="2" t="s">
        <v>26</v>
      </c>
      <c r="C2" s="2" t="s">
        <v>27</v>
      </c>
      <c r="D2" s="2" t="s">
        <v>28</v>
      </c>
      <c r="E2" s="2" t="s">
        <v>29</v>
      </c>
      <c r="F2" s="2" t="s">
        <v>30</v>
      </c>
      <c r="G2" s="2" t="s">
        <v>31</v>
      </c>
      <c r="H2" s="2" t="s">
        <v>32</v>
      </c>
      <c r="I2" s="2" t="s">
        <v>33</v>
      </c>
      <c r="J2" s="2" t="s">
        <v>34</v>
      </c>
      <c r="K2" s="2" t="s">
        <v>35</v>
      </c>
      <c r="L2" s="2" t="s">
        <v>36</v>
      </c>
      <c r="M2" s="2" t="s">
        <v>37</v>
      </c>
      <c r="N2" s="2" t="s">
        <v>38</v>
      </c>
    </row>
    <row r="3" spans="1:14">
      <c r="A3" s="9">
        <v>1</v>
      </c>
      <c r="B3" s="32">
        <v>44942</v>
      </c>
      <c r="C3" s="10">
        <f>Week1!I4</f>
        <v>8.5</v>
      </c>
      <c r="D3" s="10">
        <f>Week1!I5</f>
        <v>0</v>
      </c>
      <c r="E3" s="10">
        <f>Week1!I6</f>
        <v>0</v>
      </c>
      <c r="F3" s="10">
        <f>Week1!I7</f>
        <v>1.5</v>
      </c>
      <c r="G3" s="10">
        <f>Week1!I8</f>
        <v>1</v>
      </c>
      <c r="H3" s="10">
        <f>Week1!I9</f>
        <v>2.5</v>
      </c>
      <c r="I3" s="10">
        <f>Week1!I10</f>
        <v>0</v>
      </c>
      <c r="J3" s="10">
        <f>Week1!I11</f>
        <v>6</v>
      </c>
      <c r="K3" s="10">
        <f>Week1!I12</f>
        <v>1.5</v>
      </c>
      <c r="L3" s="10">
        <f>Week1!I13</f>
        <v>0</v>
      </c>
      <c r="M3" s="10">
        <f>Week1!I14</f>
        <v>0</v>
      </c>
      <c r="N3" s="10">
        <f>Week1!L6</f>
        <v>21</v>
      </c>
    </row>
    <row r="4" spans="1:14">
      <c r="A4" s="9">
        <v>2</v>
      </c>
      <c r="B4" s="32">
        <v>44949</v>
      </c>
      <c r="C4" s="10">
        <f>Week2!I4</f>
        <v>8.5</v>
      </c>
      <c r="D4" s="10">
        <f>Week2!I5</f>
        <v>0</v>
      </c>
      <c r="E4" s="10">
        <f>Week2!I6</f>
        <v>0</v>
      </c>
      <c r="F4" s="10">
        <f>Week2!I7</f>
        <v>1.5</v>
      </c>
      <c r="G4" s="10">
        <f>Week2!I8</f>
        <v>1</v>
      </c>
      <c r="H4" s="10">
        <f>Week2!I9</f>
        <v>1.5</v>
      </c>
      <c r="I4" s="10">
        <f>Week2!I10</f>
        <v>0</v>
      </c>
      <c r="J4" s="10">
        <f>Week2!I11</f>
        <v>2</v>
      </c>
      <c r="K4" s="10">
        <f>Week2!I12</f>
        <v>2.5</v>
      </c>
      <c r="L4" s="10">
        <f>Week2!I13</f>
        <v>4.5</v>
      </c>
      <c r="M4" s="10">
        <f>Week2!I14</f>
        <v>0</v>
      </c>
      <c r="N4" s="10">
        <f>Week2!L6</f>
        <v>21.5</v>
      </c>
    </row>
    <row r="5" spans="1:14">
      <c r="A5" s="9">
        <v>3</v>
      </c>
      <c r="B5" s="32">
        <v>44956</v>
      </c>
      <c r="C5" s="10">
        <f>Week3!I4</f>
        <v>9</v>
      </c>
      <c r="D5" s="10">
        <f>Week3!I5</f>
        <v>0</v>
      </c>
      <c r="E5" s="10">
        <f>Week3!I6</f>
        <v>0</v>
      </c>
      <c r="F5" s="10">
        <f>Week3!I7</f>
        <v>2</v>
      </c>
      <c r="G5" s="10">
        <f>Week3!I8</f>
        <v>1</v>
      </c>
      <c r="H5" s="10">
        <f>Week3!I9</f>
        <v>2.5</v>
      </c>
      <c r="I5" s="10">
        <f>Week3!I10</f>
        <v>0</v>
      </c>
      <c r="J5" s="10">
        <f>Week3!I11</f>
        <v>0</v>
      </c>
      <c r="K5" s="10">
        <f>Week3!I12</f>
        <v>1.5</v>
      </c>
      <c r="L5" s="10">
        <f>Week3!I13</f>
        <v>2</v>
      </c>
      <c r="M5" s="10">
        <f>Week3!I14</f>
        <v>0</v>
      </c>
      <c r="N5" s="10">
        <f>Week3!L6</f>
        <v>18</v>
      </c>
    </row>
    <row r="6" spans="1:14">
      <c r="A6" s="9">
        <v>4</v>
      </c>
      <c r="B6" s="32">
        <v>44963</v>
      </c>
      <c r="C6" s="10">
        <f>Week4!I4</f>
        <v>5.5</v>
      </c>
      <c r="D6" s="10">
        <f>Week4!I5</f>
        <v>0</v>
      </c>
      <c r="E6" s="10">
        <f>Week4!I6</f>
        <v>3</v>
      </c>
      <c r="F6" s="10">
        <f>Week4!I7</f>
        <v>2</v>
      </c>
      <c r="G6" s="10">
        <f>Week4!I8</f>
        <v>1</v>
      </c>
      <c r="H6" s="10">
        <f>Week4!I9</f>
        <v>1.5</v>
      </c>
      <c r="I6" s="10">
        <f>Week4!I10</f>
        <v>0</v>
      </c>
      <c r="J6" s="10">
        <f>Week4!I11</f>
        <v>0</v>
      </c>
      <c r="K6" s="10">
        <f>Week4!I12</f>
        <v>1.5</v>
      </c>
      <c r="L6" s="10">
        <f>Week4!I13</f>
        <v>5</v>
      </c>
      <c r="M6" s="10">
        <f>Week4!I14</f>
        <v>0</v>
      </c>
      <c r="N6" s="10">
        <f>Week4!L6</f>
        <v>19.5</v>
      </c>
    </row>
    <row r="7" spans="1:14">
      <c r="A7" s="9">
        <v>5</v>
      </c>
      <c r="B7" s="32">
        <v>44970</v>
      </c>
      <c r="C7" s="10">
        <f>Week5!I4</f>
        <v>7</v>
      </c>
      <c r="D7" s="10">
        <f>Week5!I5</f>
        <v>0</v>
      </c>
      <c r="E7" s="10">
        <f>Week5!I6</f>
        <v>1</v>
      </c>
      <c r="F7" s="10">
        <f>Week5!I7</f>
        <v>2</v>
      </c>
      <c r="G7" s="10">
        <f>Week5!I8</f>
        <v>1</v>
      </c>
      <c r="H7" s="10">
        <f>Week5!I9</f>
        <v>2.5</v>
      </c>
      <c r="I7" s="10">
        <f>Week5!I10</f>
        <v>0</v>
      </c>
      <c r="J7" s="10">
        <f>Week5!I11</f>
        <v>0</v>
      </c>
      <c r="K7" s="10">
        <f>Week5!I12</f>
        <v>2.5</v>
      </c>
      <c r="L7" s="10">
        <f>Week5!I13</f>
        <v>3</v>
      </c>
      <c r="M7" s="10">
        <f>Week5!I14</f>
        <v>0</v>
      </c>
      <c r="N7" s="10">
        <f>Week5!L6</f>
        <v>19</v>
      </c>
    </row>
    <row r="8" spans="1:14">
      <c r="A8" s="9">
        <v>6</v>
      </c>
      <c r="B8" s="32">
        <v>44977</v>
      </c>
      <c r="C8" s="10">
        <f>Week6!I4</f>
        <v>6</v>
      </c>
      <c r="D8" s="10">
        <f>Week6!I5</f>
        <v>0</v>
      </c>
      <c r="E8" s="10">
        <f>Week6!I6</f>
        <v>0</v>
      </c>
      <c r="F8" s="10">
        <f>Week6!I7</f>
        <v>2</v>
      </c>
      <c r="G8" s="10">
        <f>Week6!I8</f>
        <v>1</v>
      </c>
      <c r="H8" s="10">
        <f>Week6!I9</f>
        <v>1.5</v>
      </c>
      <c r="I8" s="10">
        <f>Week6!I10</f>
        <v>1</v>
      </c>
      <c r="J8" s="10">
        <f>Week6!I11</f>
        <v>4.5</v>
      </c>
      <c r="K8" s="10">
        <f>Week6!I12</f>
        <v>1.5</v>
      </c>
      <c r="L8" s="10">
        <f>Week6!I13</f>
        <v>1</v>
      </c>
      <c r="M8" s="10">
        <f>Week6!I14</f>
        <v>0</v>
      </c>
      <c r="N8" s="10">
        <f>Week6!L6</f>
        <v>18.5</v>
      </c>
    </row>
    <row r="9" spans="1:14">
      <c r="A9" s="9">
        <v>7</v>
      </c>
      <c r="B9" s="32">
        <v>44984</v>
      </c>
      <c r="C9" s="10">
        <f>Week7!I4</f>
        <v>7.5</v>
      </c>
      <c r="D9" s="10">
        <f>Week7!I5</f>
        <v>0</v>
      </c>
      <c r="E9" s="10">
        <f>Week7!I6</f>
        <v>1</v>
      </c>
      <c r="F9" s="10">
        <f>Week7!I7</f>
        <v>2.5</v>
      </c>
      <c r="G9" s="10">
        <f>Week7!I8</f>
        <v>1</v>
      </c>
      <c r="H9" s="10">
        <f>Week7!I9</f>
        <v>2.5</v>
      </c>
      <c r="I9" s="10">
        <f>Week7!I10</f>
        <v>0</v>
      </c>
      <c r="J9" s="10">
        <f>Week7!I11</f>
        <v>2.5</v>
      </c>
      <c r="K9" s="10">
        <f>Week7!I12</f>
        <v>1.5</v>
      </c>
      <c r="L9" s="10">
        <f>Week7!I13</f>
        <v>4</v>
      </c>
      <c r="M9" s="10">
        <f>Week7!I14</f>
        <v>0</v>
      </c>
      <c r="N9" s="10">
        <f>Week7!L6</f>
        <v>22.5</v>
      </c>
    </row>
    <row r="10" spans="1:14">
      <c r="A10" s="9" t="s">
        <v>39</v>
      </c>
      <c r="B10" s="32">
        <v>44991</v>
      </c>
      <c r="C10" s="10">
        <f>BREAK!I4</f>
        <v>7</v>
      </c>
      <c r="D10" s="10">
        <f>BREAK!I5</f>
        <v>0</v>
      </c>
      <c r="E10" s="10">
        <f>BREAK!I6</f>
        <v>0</v>
      </c>
      <c r="F10" s="10">
        <f>BREAK!I7</f>
        <v>3</v>
      </c>
      <c r="G10" s="10">
        <f>BREAK!I8</f>
        <v>1</v>
      </c>
      <c r="H10" s="10">
        <f>BREAK!I9</f>
        <v>0</v>
      </c>
      <c r="I10" s="10">
        <f>BREAK!I10</f>
        <v>0</v>
      </c>
      <c r="J10" s="10">
        <f>BREAK!I11</f>
        <v>4</v>
      </c>
      <c r="K10" s="10">
        <f>BREAK!I12</f>
        <v>0</v>
      </c>
      <c r="L10" s="10">
        <f>BREAK!I13</f>
        <v>0</v>
      </c>
      <c r="M10" s="10">
        <f>BREAK!I14</f>
        <v>0</v>
      </c>
      <c r="N10" s="10">
        <f>BREAK!L6</f>
        <v>15</v>
      </c>
    </row>
    <row r="11" spans="1:14">
      <c r="A11" s="9">
        <v>8</v>
      </c>
      <c r="B11" s="32">
        <v>44998</v>
      </c>
      <c r="C11" s="10">
        <f>Week8!I4</f>
        <v>8</v>
      </c>
      <c r="D11" s="10">
        <f>Week8!I5</f>
        <v>0</v>
      </c>
      <c r="E11" s="10">
        <f>Week8!I6</f>
        <v>0</v>
      </c>
      <c r="F11" s="10">
        <f>Week8!I7</f>
        <v>3</v>
      </c>
      <c r="G11" s="10">
        <f>Week8!I8</f>
        <v>1</v>
      </c>
      <c r="H11" s="10">
        <f>Week8!I9</f>
        <v>2.5</v>
      </c>
      <c r="I11" s="10">
        <f>Week8!I10</f>
        <v>0</v>
      </c>
      <c r="J11" s="10">
        <f>Week8!I11</f>
        <v>3</v>
      </c>
      <c r="K11" s="10">
        <f>Week8!I12</f>
        <v>0</v>
      </c>
      <c r="L11" s="10">
        <f>Week8!I13</f>
        <v>3</v>
      </c>
      <c r="M11" s="10">
        <f>Week8!I14</f>
        <v>0</v>
      </c>
      <c r="N11" s="10">
        <f>Week8!L6</f>
        <v>20.5</v>
      </c>
    </row>
    <row r="12" spans="1:14">
      <c r="A12" s="9">
        <v>9</v>
      </c>
      <c r="B12" s="32">
        <v>45005</v>
      </c>
      <c r="C12" s="10">
        <f>Week9!I4</f>
        <v>8</v>
      </c>
      <c r="D12" s="10">
        <f>Week9!I5</f>
        <v>0</v>
      </c>
      <c r="E12" s="10">
        <f>Week9!I6</f>
        <v>0</v>
      </c>
      <c r="F12" s="10">
        <f>Week9!I7</f>
        <v>2.5</v>
      </c>
      <c r="G12" s="10">
        <f>Week9!I8</f>
        <v>1</v>
      </c>
      <c r="H12" s="10">
        <f>Week9!I9</f>
        <v>1.5</v>
      </c>
      <c r="I12" s="10">
        <f>Week9!I10</f>
        <v>0</v>
      </c>
      <c r="J12" s="10">
        <f>Week9!I11</f>
        <v>1</v>
      </c>
      <c r="K12" s="10">
        <f>Week9!I12</f>
        <v>0.5</v>
      </c>
      <c r="L12" s="10">
        <f>Week9!I13</f>
        <v>5</v>
      </c>
      <c r="M12" s="10">
        <f>Week9!I14</f>
        <v>0</v>
      </c>
      <c r="N12" s="10">
        <f>Week9!L6</f>
        <v>19.5</v>
      </c>
    </row>
    <row r="13" spans="1:14">
      <c r="A13" s="9">
        <v>10</v>
      </c>
      <c r="B13" s="32">
        <v>45012</v>
      </c>
      <c r="C13" s="10">
        <f>Week10!I4</f>
        <v>6.5</v>
      </c>
      <c r="D13" s="10">
        <f>Week10!I5</f>
        <v>0</v>
      </c>
      <c r="E13" s="10">
        <f>Week10!I6</f>
        <v>3</v>
      </c>
      <c r="F13" s="10">
        <f>Week10!I7</f>
        <v>2</v>
      </c>
      <c r="G13" s="10">
        <f>Week10!I8</f>
        <v>1</v>
      </c>
      <c r="H13" s="10">
        <f>Week10!I9</f>
        <v>1.5</v>
      </c>
      <c r="I13" s="10">
        <f>Week10!I10</f>
        <v>0</v>
      </c>
      <c r="J13" s="10">
        <f>Week10!I11</f>
        <v>8.5</v>
      </c>
      <c r="K13" s="10">
        <f>Week10!I12</f>
        <v>0</v>
      </c>
      <c r="L13" s="10">
        <f>Week10!I13</f>
        <v>0</v>
      </c>
      <c r="M13" s="10">
        <f>Week10!I14</f>
        <v>0</v>
      </c>
      <c r="N13" s="10">
        <f>Week10!L6</f>
        <v>22.5</v>
      </c>
    </row>
    <row r="14" spans="1:14">
      <c r="A14" s="9">
        <v>11</v>
      </c>
      <c r="B14" s="32">
        <v>45019</v>
      </c>
      <c r="C14" s="10">
        <f>Week11!I4</f>
        <v>6.5</v>
      </c>
      <c r="D14" s="10">
        <f>Week11!I5</f>
        <v>0</v>
      </c>
      <c r="E14" s="10">
        <f>Week11!I6</f>
        <v>0</v>
      </c>
      <c r="F14" s="10">
        <f>Week11!I7</f>
        <v>2</v>
      </c>
      <c r="G14" s="10">
        <f>Week11!I8</f>
        <v>1</v>
      </c>
      <c r="H14" s="10">
        <f>Week11!I9</f>
        <v>4</v>
      </c>
      <c r="I14" s="10">
        <f>Week11!I10</f>
        <v>0</v>
      </c>
      <c r="J14" s="10">
        <f>Week11!I11</f>
        <v>2.5</v>
      </c>
      <c r="K14" s="10">
        <f>Week11!I12</f>
        <v>0</v>
      </c>
      <c r="L14" s="10">
        <f>Week11!I13</f>
        <v>5.5</v>
      </c>
      <c r="M14" s="10">
        <f>Week11!I14</f>
        <v>0</v>
      </c>
      <c r="N14" s="10">
        <f>Week11!L6</f>
        <v>21.5</v>
      </c>
    </row>
    <row r="15" spans="1:14">
      <c r="A15" s="9">
        <v>12</v>
      </c>
      <c r="B15" s="32">
        <v>45026</v>
      </c>
      <c r="C15" s="10">
        <f>Week12!I4</f>
        <v>7.5</v>
      </c>
      <c r="D15" s="10">
        <f>Week12!I5</f>
        <v>0</v>
      </c>
      <c r="E15" s="10">
        <f>Week12!I6</f>
        <v>4</v>
      </c>
      <c r="F15" s="10">
        <f>Week12!I7</f>
        <v>3</v>
      </c>
      <c r="G15" s="10">
        <f>Week12!I8</f>
        <v>1</v>
      </c>
      <c r="H15" s="10">
        <f>Week12!I9</f>
        <v>3</v>
      </c>
      <c r="I15" s="10">
        <f>Week12!I10</f>
        <v>0</v>
      </c>
      <c r="J15" s="10">
        <f>Week12!I11</f>
        <v>2</v>
      </c>
      <c r="K15" s="10">
        <f>Week12!I12</f>
        <v>0</v>
      </c>
      <c r="L15" s="10">
        <f>Week12!I13</f>
        <v>3</v>
      </c>
      <c r="M15" s="10">
        <f>Week12!I14</f>
        <v>0</v>
      </c>
      <c r="N15" s="10">
        <f>Week12!L6</f>
        <v>23.5</v>
      </c>
    </row>
    <row r="16" spans="1:14">
      <c r="A16" s="9">
        <v>13</v>
      </c>
      <c r="B16" s="32">
        <v>45033</v>
      </c>
      <c r="C16" s="10">
        <f>Week13!I4</f>
        <v>8.5</v>
      </c>
      <c r="D16" s="10">
        <f>Week13!I5</f>
        <v>0</v>
      </c>
      <c r="E16" s="10">
        <f>Week13!I6</f>
        <v>0</v>
      </c>
      <c r="F16" s="10">
        <f>Week13!I7</f>
        <v>2</v>
      </c>
      <c r="G16" s="10">
        <f>Week13!I8</f>
        <v>1</v>
      </c>
      <c r="H16" s="10">
        <f>Week13!I9</f>
        <v>2.5</v>
      </c>
      <c r="I16" s="10">
        <f>Week13!I10</f>
        <v>0</v>
      </c>
      <c r="J16" s="10">
        <f>Week13!I11</f>
        <v>2.5</v>
      </c>
      <c r="K16" s="10">
        <f>Week13!I12</f>
        <v>0</v>
      </c>
      <c r="L16" s="10">
        <f>Week13!I13</f>
        <v>3</v>
      </c>
      <c r="M16" s="10">
        <f>Week13!I14</f>
        <v>0</v>
      </c>
      <c r="N16" s="10">
        <f>Week13!L6</f>
        <v>19.5</v>
      </c>
    </row>
    <row r="17" spans="1:15">
      <c r="A17" s="9">
        <v>14</v>
      </c>
      <c r="B17" s="32">
        <v>45040</v>
      </c>
      <c r="C17" s="10">
        <f>Week14!I4</f>
        <v>6</v>
      </c>
      <c r="D17" s="10">
        <f>Week14!I5</f>
        <v>0</v>
      </c>
      <c r="E17" s="10">
        <f>Week14!I6</f>
        <v>0</v>
      </c>
      <c r="F17" s="10">
        <f>Week14!I7</f>
        <v>2</v>
      </c>
      <c r="G17" s="10">
        <f>Week14!I8</f>
        <v>1</v>
      </c>
      <c r="H17" s="10">
        <f>Week14!I9</f>
        <v>1.5</v>
      </c>
      <c r="I17" s="10">
        <f>Week14!I10</f>
        <v>2</v>
      </c>
      <c r="J17" s="10">
        <f>Week14!I11</f>
        <v>7</v>
      </c>
      <c r="K17" s="10">
        <f>Week14!I12</f>
        <v>0</v>
      </c>
      <c r="L17" s="10">
        <f>Week14!I13</f>
        <v>1</v>
      </c>
      <c r="M17" s="10">
        <f>Week14!I14</f>
        <v>0</v>
      </c>
      <c r="N17" s="10">
        <f>Week14!L6</f>
        <v>20.5</v>
      </c>
    </row>
    <row r="19" spans="1:15" ht="30" customHeight="1">
      <c r="A19" s="18" t="s">
        <v>40</v>
      </c>
      <c r="B19" s="54" t="s">
        <v>41</v>
      </c>
      <c r="C19" s="54"/>
      <c r="D19" s="54"/>
      <c r="E19" s="15"/>
      <c r="F19" s="17" t="s">
        <v>42</v>
      </c>
      <c r="G19" s="56" t="s">
        <v>43</v>
      </c>
      <c r="H19" s="56"/>
      <c r="I19" s="56"/>
      <c r="J19" s="19"/>
      <c r="K19" s="45" t="s">
        <v>44</v>
      </c>
      <c r="L19" s="46"/>
      <c r="M19" s="47"/>
      <c r="N19" s="22">
        <f>SUM(C3:E17)</f>
        <v>122</v>
      </c>
      <c r="O19" s="21"/>
    </row>
    <row r="20" spans="1:15" ht="36" customHeight="1">
      <c r="A20" s="38"/>
      <c r="B20" s="23"/>
      <c r="C20" s="24"/>
      <c r="D20" s="23"/>
      <c r="E20" s="13"/>
      <c r="F20" s="41" t="s">
        <v>45</v>
      </c>
      <c r="G20" s="41"/>
      <c r="H20" s="41"/>
      <c r="I20" s="38"/>
      <c r="J20" s="19"/>
      <c r="K20" s="42" t="s">
        <v>46</v>
      </c>
      <c r="L20" s="43"/>
      <c r="M20" s="44"/>
      <c r="N20" s="22">
        <f>SUM(F3:M17)</f>
        <v>180.5</v>
      </c>
      <c r="O20" s="21"/>
    </row>
    <row r="21" spans="1:15" ht="45.75" customHeight="1">
      <c r="A21" s="18" t="s">
        <v>47</v>
      </c>
      <c r="B21" s="53" t="s">
        <v>48</v>
      </c>
      <c r="C21" s="53"/>
      <c r="D21" s="53"/>
      <c r="F21" t="s">
        <v>49</v>
      </c>
      <c r="G21" t="s">
        <v>50</v>
      </c>
      <c r="H21" s="16" t="s">
        <v>51</v>
      </c>
      <c r="I21">
        <v>2023</v>
      </c>
      <c r="K21" s="48" t="s">
        <v>52</v>
      </c>
      <c r="L21" s="46"/>
      <c r="M21" s="47"/>
      <c r="N21" s="10">
        <f>SUM(N19:N20)</f>
        <v>302.5</v>
      </c>
    </row>
    <row r="22" spans="1:15" ht="44.25" customHeight="1">
      <c r="A22" s="38"/>
      <c r="B22" s="14"/>
      <c r="C22" s="14"/>
      <c r="D22" s="14"/>
      <c r="E22" s="14"/>
      <c r="F22" s="15"/>
      <c r="G22" s="26" t="s">
        <v>53</v>
      </c>
      <c r="H22" s="8"/>
      <c r="I22" s="20"/>
      <c r="K22" s="51"/>
      <c r="L22" s="52"/>
      <c r="M22" s="52"/>
      <c r="N22" s="52"/>
    </row>
    <row r="23" spans="1:15" ht="45.75" customHeight="1">
      <c r="A23" s="18" t="s">
        <v>54</v>
      </c>
      <c r="B23" s="55"/>
      <c r="C23" s="55"/>
      <c r="D23" s="55"/>
      <c r="E23" s="18" t="s">
        <v>55</v>
      </c>
      <c r="F23" s="55"/>
      <c r="G23" s="55"/>
      <c r="H23" s="18" t="s">
        <v>56</v>
      </c>
      <c r="I23" s="36" t="s">
        <v>57</v>
      </c>
      <c r="K23" s="41"/>
      <c r="L23" s="41"/>
      <c r="M23" s="41"/>
    </row>
    <row r="24" spans="1:15">
      <c r="I24" s="37"/>
      <c r="K24" s="50"/>
      <c r="L24" s="50"/>
      <c r="M24" s="50"/>
    </row>
    <row r="25" spans="1:15">
      <c r="K25" s="49"/>
      <c r="L25" s="49"/>
      <c r="M25" s="49"/>
      <c r="N25" s="49"/>
    </row>
  </sheetData>
  <protectedRanges>
    <protectedRange sqref="I23" name="Course Number"/>
    <protectedRange sqref="F23" name="Signature Date"/>
    <protectedRange sqref="I21" name="Year"/>
    <protectedRange sqref="G21" name="Semester"/>
    <protectedRange sqref="F20" name="Midterm or Final"/>
    <protectedRange sqref="B21" name="Campus Supervisor Name"/>
    <protectedRange sqref="G19" name="Site Name"/>
    <protectedRange sqref="B19" name="Student Name"/>
    <protectedRange sqref="B3:B17" name="Dates"/>
  </protectedRanges>
  <mergeCells count="14">
    <mergeCell ref="F1:I1"/>
    <mergeCell ref="B21:D21"/>
    <mergeCell ref="B19:D19"/>
    <mergeCell ref="B23:D23"/>
    <mergeCell ref="F23:G23"/>
    <mergeCell ref="G19:I19"/>
    <mergeCell ref="F20:H20"/>
    <mergeCell ref="K23:M23"/>
    <mergeCell ref="K20:M20"/>
    <mergeCell ref="K19:M19"/>
    <mergeCell ref="K21:M21"/>
    <mergeCell ref="K25:N25"/>
    <mergeCell ref="K24:M24"/>
    <mergeCell ref="K22:N22"/>
  </mergeCells>
  <pageMargins left="0.7" right="0.7" top="0.75" bottom="0.75" header="0.3" footer="0.3"/>
  <pageSetup scale="69" orientation="landscape"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23"/>
  <sheetViews>
    <sheetView workbookViewId="0">
      <selection activeCell="R19" sqref="R19"/>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45026</v>
      </c>
      <c r="C3" s="33">
        <v>45027</v>
      </c>
      <c r="D3" s="33">
        <v>45028</v>
      </c>
      <c r="E3" s="33">
        <v>45029</v>
      </c>
      <c r="F3" s="33">
        <v>45030</v>
      </c>
      <c r="G3" s="33">
        <v>45031</v>
      </c>
      <c r="H3" s="33">
        <v>45032</v>
      </c>
      <c r="I3" s="7"/>
      <c r="K3" s="3"/>
      <c r="L3" s="3"/>
    </row>
    <row r="4" spans="1:12" ht="30">
      <c r="A4" s="27" t="s">
        <v>27</v>
      </c>
      <c r="B4" s="2">
        <v>2</v>
      </c>
      <c r="C4" s="2">
        <v>2.5</v>
      </c>
      <c r="D4" s="2">
        <v>3</v>
      </c>
      <c r="E4" s="2"/>
      <c r="F4" s="2"/>
      <c r="G4" s="2"/>
      <c r="H4" s="2"/>
      <c r="I4" s="2">
        <f>SUM(B4:H4)</f>
        <v>7.5</v>
      </c>
      <c r="K4" s="5" t="s">
        <v>67</v>
      </c>
      <c r="L4" s="5">
        <f>SUM(I4:I6)</f>
        <v>11.5</v>
      </c>
    </row>
    <row r="5" spans="1:12" ht="30">
      <c r="A5" s="27" t="s">
        <v>28</v>
      </c>
      <c r="B5" s="2"/>
      <c r="C5" s="2"/>
      <c r="D5" s="2"/>
      <c r="E5" s="2"/>
      <c r="F5" s="2"/>
      <c r="G5" s="2"/>
      <c r="H5" s="2"/>
      <c r="I5" s="2">
        <f t="shared" ref="I5:I13" si="0">SUM(B5:H5)</f>
        <v>0</v>
      </c>
      <c r="K5" s="5" t="s">
        <v>68</v>
      </c>
      <c r="L5" s="5">
        <f>SUM(I7:I14)</f>
        <v>12</v>
      </c>
    </row>
    <row r="6" spans="1:12" ht="45">
      <c r="A6" s="27" t="s">
        <v>29</v>
      </c>
      <c r="B6" s="2"/>
      <c r="C6" s="2"/>
      <c r="D6" s="2"/>
      <c r="E6" s="2"/>
      <c r="F6" s="2"/>
      <c r="G6" s="2"/>
      <c r="H6" s="2">
        <v>4</v>
      </c>
      <c r="I6" s="2">
        <f t="shared" si="0"/>
        <v>4</v>
      </c>
      <c r="K6" s="5" t="s">
        <v>69</v>
      </c>
      <c r="L6" s="5">
        <f>L4+L5</f>
        <v>23.5</v>
      </c>
    </row>
    <row r="7" spans="1:12" ht="44.1" customHeight="1">
      <c r="A7" s="27" t="s">
        <v>70</v>
      </c>
      <c r="B7" s="2">
        <v>1</v>
      </c>
      <c r="C7" s="2">
        <v>1</v>
      </c>
      <c r="D7" s="2">
        <v>1</v>
      </c>
      <c r="E7" s="2"/>
      <c r="F7" s="2"/>
      <c r="G7" s="2"/>
      <c r="H7" s="2"/>
      <c r="I7" s="2">
        <f t="shared" si="0"/>
        <v>3</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v>1.5</v>
      </c>
      <c r="C9" s="2"/>
      <c r="D9" s="2"/>
      <c r="E9" s="2">
        <v>1.5</v>
      </c>
      <c r="F9" s="2"/>
      <c r="G9" s="2"/>
      <c r="H9" s="2"/>
      <c r="I9" s="2">
        <f t="shared" si="0"/>
        <v>3</v>
      </c>
      <c r="K9" s="59"/>
      <c r="L9" s="60"/>
    </row>
    <row r="10" spans="1:12" ht="60">
      <c r="A10" s="28" t="s">
        <v>73</v>
      </c>
      <c r="B10" s="2"/>
      <c r="C10" s="2"/>
      <c r="D10" s="2"/>
      <c r="E10" s="2"/>
      <c r="F10" s="2"/>
      <c r="G10" s="2"/>
      <c r="H10" s="2"/>
      <c r="I10" s="2">
        <f t="shared" si="0"/>
        <v>0</v>
      </c>
      <c r="K10" s="61"/>
      <c r="L10" s="62"/>
    </row>
    <row r="11" spans="1:12" ht="60">
      <c r="A11" s="27" t="s">
        <v>74</v>
      </c>
      <c r="B11" s="2"/>
      <c r="C11" s="2">
        <v>1</v>
      </c>
      <c r="D11" s="2">
        <v>1</v>
      </c>
      <c r="E11" s="2"/>
      <c r="F11" s="2"/>
      <c r="G11" s="2"/>
      <c r="H11" s="2"/>
      <c r="I11" s="2">
        <f t="shared" si="0"/>
        <v>2</v>
      </c>
      <c r="K11" s="61"/>
      <c r="L11" s="62"/>
    </row>
    <row r="12" spans="1:12">
      <c r="A12" s="27" t="s">
        <v>35</v>
      </c>
      <c r="B12" s="2"/>
      <c r="C12" s="2"/>
      <c r="D12" s="2"/>
      <c r="E12" s="2"/>
      <c r="F12" s="2"/>
      <c r="G12" s="2"/>
      <c r="H12" s="2"/>
      <c r="I12" s="2">
        <f t="shared" si="0"/>
        <v>0</v>
      </c>
      <c r="K12" s="61"/>
      <c r="L12" s="62"/>
    </row>
    <row r="13" spans="1:12" ht="30">
      <c r="A13" s="28" t="s">
        <v>75</v>
      </c>
      <c r="B13" s="2"/>
      <c r="C13" s="2"/>
      <c r="D13" s="2">
        <v>2</v>
      </c>
      <c r="E13" s="2"/>
      <c r="F13" s="2"/>
      <c r="G13" s="2">
        <v>1</v>
      </c>
      <c r="H13" s="2"/>
      <c r="I13" s="2">
        <f t="shared" si="0"/>
        <v>3</v>
      </c>
      <c r="K13" s="61"/>
      <c r="L13" s="62"/>
    </row>
    <row r="14" spans="1:12">
      <c r="A14" s="27" t="s">
        <v>76</v>
      </c>
      <c r="B14" s="2"/>
      <c r="C14" s="2"/>
      <c r="D14" s="2"/>
      <c r="E14" s="2"/>
      <c r="F14" s="2"/>
      <c r="G14" s="2"/>
      <c r="H14" s="2"/>
      <c r="I14" s="2">
        <f>SUM(B14:H14)</f>
        <v>0</v>
      </c>
      <c r="K14" s="61"/>
      <c r="L14" s="62"/>
    </row>
    <row r="15" spans="1:12">
      <c r="A15" s="27" t="s">
        <v>77</v>
      </c>
      <c r="B15" s="2">
        <f>SUM(B4:B14)</f>
        <v>4.5</v>
      </c>
      <c r="C15" s="2">
        <f t="shared" ref="C15:H15" si="1">SUM(C4:C14)</f>
        <v>5.5</v>
      </c>
      <c r="D15" s="2">
        <f t="shared" si="1"/>
        <v>7</v>
      </c>
      <c r="E15" s="2">
        <f t="shared" si="1"/>
        <v>1.5</v>
      </c>
      <c r="F15" s="2">
        <f t="shared" si="1"/>
        <v>0</v>
      </c>
      <c r="G15" s="2">
        <f t="shared" si="1"/>
        <v>1</v>
      </c>
      <c r="H15" s="2">
        <f t="shared" si="1"/>
        <v>4</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1"/>
    <protectedRange sqref="B4:H14" name="Hours_2_1"/>
    <protectedRange sqref="I22" name="Course_1_1"/>
    <protectedRange sqref="I20" name="Year_1_1"/>
    <protectedRange sqref="G20" name="Semester_1_1"/>
    <protectedRange sqref="B20" name="Site Supervisor Name_1_1"/>
    <protectedRange sqref="B18" name="Student Name_1_1"/>
    <protectedRange sqref="G18" name="Site Name_1_1"/>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orientation="portrait" horizontalDpi="0" verticalDpi="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23"/>
  <sheetViews>
    <sheetView workbookViewId="0">
      <selection activeCell="N30" sqref="N3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45033</v>
      </c>
      <c r="C3" s="33">
        <v>45034</v>
      </c>
      <c r="D3" s="33">
        <v>45035</v>
      </c>
      <c r="E3" s="33">
        <v>45036</v>
      </c>
      <c r="F3" s="33">
        <v>45037</v>
      </c>
      <c r="G3" s="33">
        <v>45038</v>
      </c>
      <c r="H3" s="33">
        <v>45039</v>
      </c>
      <c r="I3" s="7"/>
      <c r="K3" s="3"/>
      <c r="L3" s="3"/>
    </row>
    <row r="4" spans="1:12" ht="30">
      <c r="A4" s="27" t="s">
        <v>27</v>
      </c>
      <c r="B4" s="2">
        <v>3.5</v>
      </c>
      <c r="C4" s="2">
        <v>3</v>
      </c>
      <c r="D4" s="2">
        <v>2</v>
      </c>
      <c r="E4" s="2"/>
      <c r="F4" s="2"/>
      <c r="G4" s="2"/>
      <c r="H4" s="2"/>
      <c r="I4" s="2">
        <f>SUM(B4:H4)</f>
        <v>8.5</v>
      </c>
      <c r="K4" s="5" t="s">
        <v>67</v>
      </c>
      <c r="L4" s="5">
        <f>SUM(I4:I6)</f>
        <v>8.5</v>
      </c>
    </row>
    <row r="5" spans="1:12" ht="30">
      <c r="A5" s="27" t="s">
        <v>28</v>
      </c>
      <c r="B5" s="2"/>
      <c r="C5" s="2"/>
      <c r="D5" s="2"/>
      <c r="E5" s="2"/>
      <c r="F5" s="2"/>
      <c r="G5" s="2"/>
      <c r="H5" s="2"/>
      <c r="I5" s="2">
        <f t="shared" ref="I5:I13" si="0">SUM(B5:H5)</f>
        <v>0</v>
      </c>
      <c r="K5" s="5" t="s">
        <v>68</v>
      </c>
      <c r="L5" s="5">
        <f>SUM(I7:I14)</f>
        <v>11</v>
      </c>
    </row>
    <row r="6" spans="1:12" ht="45">
      <c r="A6" s="27" t="s">
        <v>29</v>
      </c>
      <c r="B6" s="2"/>
      <c r="C6" s="2"/>
      <c r="D6" s="2"/>
      <c r="E6" s="2"/>
      <c r="F6" s="2"/>
      <c r="G6" s="2"/>
      <c r="H6" s="2"/>
      <c r="I6" s="2">
        <f t="shared" si="0"/>
        <v>0</v>
      </c>
      <c r="K6" s="5" t="s">
        <v>69</v>
      </c>
      <c r="L6" s="5">
        <f>L4+L5</f>
        <v>19.5</v>
      </c>
    </row>
    <row r="7" spans="1:12" ht="44.1" customHeight="1">
      <c r="A7" s="27" t="s">
        <v>70</v>
      </c>
      <c r="B7" s="2">
        <v>1</v>
      </c>
      <c r="C7" s="2">
        <v>1</v>
      </c>
      <c r="D7" s="2"/>
      <c r="E7" s="2"/>
      <c r="F7" s="2"/>
      <c r="G7" s="2"/>
      <c r="H7" s="2"/>
      <c r="I7" s="2">
        <f t="shared" si="0"/>
        <v>2</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v>1</v>
      </c>
      <c r="G9" s="2"/>
      <c r="H9" s="2"/>
      <c r="I9" s="2">
        <f t="shared" si="0"/>
        <v>2.5</v>
      </c>
      <c r="K9" s="59"/>
      <c r="L9" s="60"/>
    </row>
    <row r="10" spans="1:12" ht="60">
      <c r="A10" s="28" t="s">
        <v>73</v>
      </c>
      <c r="B10" s="2"/>
      <c r="C10" s="2"/>
      <c r="D10" s="2"/>
      <c r="E10" s="2"/>
      <c r="F10" s="2"/>
      <c r="G10" s="2"/>
      <c r="H10" s="2"/>
      <c r="I10" s="2">
        <f t="shared" si="0"/>
        <v>0</v>
      </c>
      <c r="K10" s="61"/>
      <c r="L10" s="62"/>
    </row>
    <row r="11" spans="1:12" ht="60">
      <c r="A11" s="27" t="s">
        <v>74</v>
      </c>
      <c r="B11" s="2"/>
      <c r="C11" s="2"/>
      <c r="D11" s="2">
        <v>1.5</v>
      </c>
      <c r="E11" s="2"/>
      <c r="F11" s="2">
        <v>1</v>
      </c>
      <c r="G11" s="2"/>
      <c r="H11" s="2"/>
      <c r="I11" s="2">
        <f t="shared" si="0"/>
        <v>2.5</v>
      </c>
      <c r="K11" s="61"/>
      <c r="L11" s="62"/>
    </row>
    <row r="12" spans="1:12">
      <c r="A12" s="27" t="s">
        <v>35</v>
      </c>
      <c r="B12" s="2"/>
      <c r="C12" s="2"/>
      <c r="D12" s="2"/>
      <c r="E12" s="2"/>
      <c r="F12" s="2"/>
      <c r="G12" s="2"/>
      <c r="H12" s="2"/>
      <c r="I12" s="2">
        <f t="shared" si="0"/>
        <v>0</v>
      </c>
      <c r="K12" s="61"/>
      <c r="L12" s="62"/>
    </row>
    <row r="13" spans="1:12" ht="30">
      <c r="A13" s="28" t="s">
        <v>75</v>
      </c>
      <c r="B13" s="2">
        <v>2</v>
      </c>
      <c r="C13" s="2"/>
      <c r="D13" s="2">
        <v>1</v>
      </c>
      <c r="E13" s="2"/>
      <c r="F13" s="2"/>
      <c r="G13" s="2"/>
      <c r="H13" s="2"/>
      <c r="I13" s="2">
        <f t="shared" si="0"/>
        <v>3</v>
      </c>
      <c r="K13" s="61"/>
      <c r="L13" s="62"/>
    </row>
    <row r="14" spans="1:12">
      <c r="A14" s="27" t="s">
        <v>76</v>
      </c>
      <c r="B14" s="2"/>
      <c r="C14" s="2"/>
      <c r="D14" s="2"/>
      <c r="E14" s="2"/>
      <c r="F14" s="2"/>
      <c r="G14" s="2"/>
      <c r="H14" s="2"/>
      <c r="I14" s="2">
        <f>SUM(B14:H14)</f>
        <v>0</v>
      </c>
      <c r="K14" s="61"/>
      <c r="L14" s="62"/>
    </row>
    <row r="15" spans="1:12">
      <c r="A15" s="27" t="s">
        <v>77</v>
      </c>
      <c r="B15" s="2">
        <f>SUM(B4:B14)</f>
        <v>6.5</v>
      </c>
      <c r="C15" s="2">
        <f t="shared" ref="C15:H15" si="1">SUM(C4:C14)</f>
        <v>5</v>
      </c>
      <c r="D15" s="2">
        <f t="shared" si="1"/>
        <v>4.5</v>
      </c>
      <c r="E15" s="2">
        <f t="shared" si="1"/>
        <v>1.5</v>
      </c>
      <c r="F15" s="2">
        <f t="shared" si="1"/>
        <v>2</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1"/>
    <protectedRange sqref="B4:H4 B10:H14" name="Hours_2_1"/>
    <protectedRange sqref="B5:H9" name="Hours_2"/>
    <protectedRange sqref="I22" name="Course_1_1"/>
    <protectedRange sqref="I20" name="Year_1_1"/>
    <protectedRange sqref="G20" name="Semester_1_1"/>
    <protectedRange sqref="B20" name="Site Supervisor Name_1_1"/>
    <protectedRange sqref="B18" name="Student Name_1_1"/>
    <protectedRange sqref="G18" name="Site Name_1_1"/>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orientation="portrait" horizontalDpi="0" verticalDpi="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3"/>
  <sheetViews>
    <sheetView workbookViewId="0">
      <selection activeCell="R18" sqref="R18"/>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45040</v>
      </c>
      <c r="C3" s="33">
        <v>45041</v>
      </c>
      <c r="D3" s="33">
        <v>45042</v>
      </c>
      <c r="E3" s="33">
        <v>45043</v>
      </c>
      <c r="F3" s="33">
        <v>45044</v>
      </c>
      <c r="G3" s="33">
        <v>45045</v>
      </c>
      <c r="H3" s="33">
        <v>45046</v>
      </c>
      <c r="I3" s="7"/>
      <c r="K3" s="3"/>
      <c r="L3" s="3"/>
    </row>
    <row r="4" spans="1:12" ht="30">
      <c r="A4" s="27" t="s">
        <v>27</v>
      </c>
      <c r="B4" s="2">
        <v>2</v>
      </c>
      <c r="C4" s="2">
        <v>2</v>
      </c>
      <c r="D4" s="2">
        <v>2</v>
      </c>
      <c r="E4" s="2"/>
      <c r="F4" s="2"/>
      <c r="G4" s="2"/>
      <c r="H4" s="2"/>
      <c r="I4" s="2">
        <f>SUM(B4:H4)</f>
        <v>6</v>
      </c>
      <c r="K4" s="5" t="s">
        <v>67</v>
      </c>
      <c r="L4" s="5">
        <f>SUM(I4:I6)</f>
        <v>6</v>
      </c>
    </row>
    <row r="5" spans="1:12" ht="30">
      <c r="A5" s="27" t="s">
        <v>28</v>
      </c>
      <c r="B5" s="2"/>
      <c r="C5" s="2"/>
      <c r="D5" s="2"/>
      <c r="E5" s="2"/>
      <c r="F5" s="2"/>
      <c r="G5" s="2"/>
      <c r="H5" s="2"/>
      <c r="I5" s="2">
        <f t="shared" ref="I5:I13" si="0">SUM(B5:H5)</f>
        <v>0</v>
      </c>
      <c r="K5" s="5" t="s">
        <v>68</v>
      </c>
      <c r="L5" s="5">
        <f>SUM(I7:I14)</f>
        <v>14.5</v>
      </c>
    </row>
    <row r="6" spans="1:12" ht="45">
      <c r="A6" s="27" t="s">
        <v>29</v>
      </c>
      <c r="B6" s="2"/>
      <c r="C6" s="2"/>
      <c r="D6" s="2"/>
      <c r="E6" s="2"/>
      <c r="F6" s="2"/>
      <c r="G6" s="2"/>
      <c r="H6" s="2"/>
      <c r="I6" s="2">
        <f t="shared" si="0"/>
        <v>0</v>
      </c>
      <c r="K6" s="5" t="s">
        <v>69</v>
      </c>
      <c r="L6" s="5">
        <f>L4+L5</f>
        <v>20.5</v>
      </c>
    </row>
    <row r="7" spans="1:12" ht="44.1" customHeight="1">
      <c r="A7" s="27" t="s">
        <v>70</v>
      </c>
      <c r="B7" s="2">
        <v>1</v>
      </c>
      <c r="C7" s="2">
        <v>1</v>
      </c>
      <c r="D7" s="2"/>
      <c r="E7" s="2"/>
      <c r="F7" s="2"/>
      <c r="G7" s="2"/>
      <c r="H7" s="2"/>
      <c r="I7" s="2">
        <f t="shared" si="0"/>
        <v>2</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c r="G9" s="2"/>
      <c r="H9" s="2"/>
      <c r="I9" s="2">
        <f t="shared" si="0"/>
        <v>1.5</v>
      </c>
      <c r="K9" s="59"/>
      <c r="L9" s="60"/>
    </row>
    <row r="10" spans="1:12" ht="60">
      <c r="A10" s="28" t="s">
        <v>73</v>
      </c>
      <c r="B10" s="2"/>
      <c r="C10" s="2"/>
      <c r="D10" s="2">
        <v>2</v>
      </c>
      <c r="E10" s="2"/>
      <c r="F10" s="2"/>
      <c r="G10" s="2"/>
      <c r="H10" s="2"/>
      <c r="I10" s="2">
        <f t="shared" si="0"/>
        <v>2</v>
      </c>
      <c r="K10" s="61"/>
      <c r="L10" s="62"/>
    </row>
    <row r="11" spans="1:12" ht="60">
      <c r="A11" s="27" t="s">
        <v>74</v>
      </c>
      <c r="B11" s="2"/>
      <c r="C11" s="2"/>
      <c r="D11" s="2">
        <v>1</v>
      </c>
      <c r="E11" s="2">
        <v>4</v>
      </c>
      <c r="F11" s="2">
        <v>2</v>
      </c>
      <c r="G11" s="2"/>
      <c r="H11" s="2"/>
      <c r="I11" s="2">
        <f t="shared" si="0"/>
        <v>7</v>
      </c>
      <c r="K11" s="61"/>
      <c r="L11" s="62"/>
    </row>
    <row r="12" spans="1:12">
      <c r="A12" s="27" t="s">
        <v>35</v>
      </c>
      <c r="B12" s="2"/>
      <c r="C12" s="2"/>
      <c r="D12" s="2"/>
      <c r="E12" s="2"/>
      <c r="F12" s="2"/>
      <c r="G12" s="2"/>
      <c r="H12" s="2"/>
      <c r="I12" s="2">
        <f t="shared" si="0"/>
        <v>0</v>
      </c>
      <c r="K12" s="61"/>
      <c r="L12" s="62"/>
    </row>
    <row r="13" spans="1:12" ht="30">
      <c r="A13" s="28" t="s">
        <v>75</v>
      </c>
      <c r="B13" s="2"/>
      <c r="C13" s="2"/>
      <c r="D13" s="2"/>
      <c r="E13" s="2">
        <v>1</v>
      </c>
      <c r="F13" s="2"/>
      <c r="G13" s="2"/>
      <c r="H13" s="2"/>
      <c r="I13" s="2">
        <f t="shared" si="0"/>
        <v>1</v>
      </c>
      <c r="K13" s="61"/>
      <c r="L13" s="62"/>
    </row>
    <row r="14" spans="1:12">
      <c r="A14" s="27" t="s">
        <v>76</v>
      </c>
      <c r="B14" s="2"/>
      <c r="C14" s="2"/>
      <c r="D14" s="2"/>
      <c r="E14" s="2"/>
      <c r="F14" s="2"/>
      <c r="G14" s="2"/>
      <c r="H14" s="2"/>
      <c r="I14" s="2">
        <f>SUM(B14:H14)</f>
        <v>0</v>
      </c>
      <c r="K14" s="61"/>
      <c r="L14" s="62"/>
    </row>
    <row r="15" spans="1:12">
      <c r="A15" s="27" t="s">
        <v>77</v>
      </c>
      <c r="B15" s="2">
        <f>SUM(B4:B14)</f>
        <v>3</v>
      </c>
      <c r="C15" s="2">
        <f t="shared" ref="C15:H15" si="1">SUM(C4:C14)</f>
        <v>4</v>
      </c>
      <c r="D15" s="2">
        <f t="shared" si="1"/>
        <v>5</v>
      </c>
      <c r="E15" s="2">
        <f t="shared" si="1"/>
        <v>6.5</v>
      </c>
      <c r="F15" s="2">
        <f t="shared" si="1"/>
        <v>2</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1"/>
    <protectedRange sqref="B4:H14" name="Hours_2"/>
    <protectedRange sqref="I22" name="Course_1_1"/>
    <protectedRange sqref="I20" name="Year_1_1"/>
    <protectedRange sqref="G20" name="Semester_1_1"/>
    <protectedRange sqref="B20" name="Site Supervisor Name_1_1"/>
    <protectedRange sqref="B18" name="Student Name_1_1"/>
    <protectedRange sqref="G18" name="Site Name_1_1"/>
  </protectedRanges>
  <mergeCells count="9">
    <mergeCell ref="B22:D22"/>
    <mergeCell ref="F22:G22"/>
    <mergeCell ref="B18:D18"/>
    <mergeCell ref="B20:D20"/>
    <mergeCell ref="K8:L8"/>
    <mergeCell ref="K9:L15"/>
    <mergeCell ref="G18:I18"/>
    <mergeCell ref="K18:L22"/>
    <mergeCell ref="H19:I19"/>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BD697-018E-4EB9-ABA0-4F94C1B78DE9}">
  <sheetPr>
    <pageSetUpPr fitToPage="1"/>
  </sheetPr>
  <dimension ref="A1:L23"/>
  <sheetViews>
    <sheetView zoomScaleNormal="100" workbookViewId="0">
      <selection activeCell="L4" sqref="L4"/>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44907</v>
      </c>
      <c r="C3" s="33">
        <v>44908</v>
      </c>
      <c r="D3" s="33">
        <v>44909</v>
      </c>
      <c r="E3" s="33">
        <v>44910</v>
      </c>
      <c r="F3" s="33">
        <v>44911</v>
      </c>
      <c r="G3" s="33">
        <v>44912</v>
      </c>
      <c r="H3" s="33">
        <v>44913</v>
      </c>
      <c r="I3" s="7"/>
      <c r="K3" s="3"/>
      <c r="L3" s="3"/>
    </row>
    <row r="4" spans="1:12" ht="30">
      <c r="A4" s="27" t="s">
        <v>27</v>
      </c>
      <c r="B4" s="2"/>
      <c r="C4" s="2"/>
      <c r="D4" s="2"/>
      <c r="E4" s="2"/>
      <c r="F4" s="2"/>
      <c r="G4" s="2"/>
      <c r="H4" s="2"/>
      <c r="I4" s="2">
        <f>SUM(B4:H4)</f>
        <v>0</v>
      </c>
      <c r="K4" s="5" t="s">
        <v>67</v>
      </c>
      <c r="L4" s="5">
        <f>SUM(I4:I6)</f>
        <v>0</v>
      </c>
    </row>
    <row r="5" spans="1:12" ht="30">
      <c r="A5" s="27" t="s">
        <v>28</v>
      </c>
      <c r="B5" s="2"/>
      <c r="C5" s="2"/>
      <c r="D5" s="2"/>
      <c r="E5" s="2"/>
      <c r="F5" s="2"/>
      <c r="G5" s="2"/>
      <c r="H5" s="2"/>
      <c r="I5" s="2">
        <f t="shared" ref="I5:I13" si="0">SUM(B5:H5)</f>
        <v>0</v>
      </c>
      <c r="K5" s="5" t="s">
        <v>68</v>
      </c>
      <c r="L5" s="5">
        <f>SUM(I7:I14)</f>
        <v>0</v>
      </c>
    </row>
    <row r="6" spans="1:12" ht="45">
      <c r="A6" s="27" t="s">
        <v>29</v>
      </c>
      <c r="B6" s="2"/>
      <c r="C6" s="2"/>
      <c r="D6" s="2"/>
      <c r="E6" s="2"/>
      <c r="F6" s="2"/>
      <c r="G6" s="2"/>
      <c r="H6" s="2"/>
      <c r="I6" s="2">
        <f t="shared" si="0"/>
        <v>0</v>
      </c>
      <c r="K6" s="5" t="s">
        <v>69</v>
      </c>
      <c r="L6" s="5">
        <f>L4+L5</f>
        <v>0</v>
      </c>
    </row>
    <row r="7" spans="1:12" ht="44.1" customHeight="1">
      <c r="A7" s="27" t="s">
        <v>70</v>
      </c>
      <c r="B7" s="2"/>
      <c r="C7" s="2"/>
      <c r="D7" s="2"/>
      <c r="E7" s="2"/>
      <c r="F7" s="2"/>
      <c r="G7" s="2"/>
      <c r="H7" s="2"/>
      <c r="I7" s="2">
        <f t="shared" si="0"/>
        <v>0</v>
      </c>
      <c r="K7" s="3"/>
      <c r="L7" s="3"/>
    </row>
    <row r="8" spans="1:12" ht="30.75" customHeight="1">
      <c r="A8" s="27" t="s">
        <v>31</v>
      </c>
      <c r="B8" s="2"/>
      <c r="C8" s="2"/>
      <c r="D8" s="2"/>
      <c r="E8" s="2"/>
      <c r="F8" s="2"/>
      <c r="G8" s="2"/>
      <c r="H8" s="2"/>
      <c r="I8" s="2">
        <f t="shared" si="0"/>
        <v>0</v>
      </c>
      <c r="K8" s="57" t="s">
        <v>71</v>
      </c>
      <c r="L8" s="58"/>
    </row>
    <row r="9" spans="1:12" ht="31.5" customHeight="1">
      <c r="A9" s="27" t="s">
        <v>72</v>
      </c>
      <c r="B9" s="2"/>
      <c r="C9" s="2"/>
      <c r="D9" s="2"/>
      <c r="E9" s="2"/>
      <c r="F9" s="2"/>
      <c r="G9" s="2"/>
      <c r="H9" s="2"/>
      <c r="I9" s="2">
        <f t="shared" si="0"/>
        <v>0</v>
      </c>
      <c r="K9" s="59"/>
      <c r="L9" s="60"/>
    </row>
    <row r="10" spans="1:12" ht="60">
      <c r="A10" s="28" t="s">
        <v>73</v>
      </c>
      <c r="B10" s="2"/>
      <c r="C10" s="2"/>
      <c r="D10" s="2"/>
      <c r="E10" s="2"/>
      <c r="F10" s="2"/>
      <c r="G10" s="2"/>
      <c r="H10" s="2"/>
      <c r="I10" s="2">
        <f t="shared" si="0"/>
        <v>0</v>
      </c>
      <c r="K10" s="61"/>
      <c r="L10" s="62"/>
    </row>
    <row r="11" spans="1:12" ht="60">
      <c r="A11" s="27" t="s">
        <v>74</v>
      </c>
      <c r="B11" s="2"/>
      <c r="C11" s="2"/>
      <c r="D11" s="2"/>
      <c r="E11" s="2"/>
      <c r="F11" s="2"/>
      <c r="G11" s="2"/>
      <c r="H11" s="2"/>
      <c r="I11" s="2">
        <f t="shared" si="0"/>
        <v>0</v>
      </c>
      <c r="K11" s="61"/>
      <c r="L11" s="62"/>
    </row>
    <row r="12" spans="1:12">
      <c r="A12" s="27" t="s">
        <v>35</v>
      </c>
      <c r="B12" s="2"/>
      <c r="C12" s="2"/>
      <c r="D12" s="2"/>
      <c r="E12" s="2"/>
      <c r="F12" s="2"/>
      <c r="G12" s="2"/>
      <c r="H12" s="2"/>
      <c r="I12" s="2">
        <f t="shared" si="0"/>
        <v>0</v>
      </c>
      <c r="K12" s="61"/>
      <c r="L12" s="62"/>
    </row>
    <row r="13" spans="1:12" ht="30">
      <c r="A13" s="28" t="s">
        <v>75</v>
      </c>
      <c r="B13" s="2"/>
      <c r="C13" s="2"/>
      <c r="D13" s="2"/>
      <c r="E13" s="2"/>
      <c r="F13" s="2"/>
      <c r="G13" s="2"/>
      <c r="H13" s="2"/>
      <c r="I13" s="2">
        <f t="shared" si="0"/>
        <v>0</v>
      </c>
      <c r="K13" s="61"/>
      <c r="L13" s="62"/>
    </row>
    <row r="14" spans="1:12">
      <c r="A14" s="27" t="s">
        <v>76</v>
      </c>
      <c r="B14" s="2"/>
      <c r="C14" s="2"/>
      <c r="D14" s="2"/>
      <c r="E14" s="2"/>
      <c r="F14" s="2"/>
      <c r="G14" s="2"/>
      <c r="H14" s="2"/>
      <c r="I14" s="2">
        <f>SUM(B14:H14)</f>
        <v>0</v>
      </c>
      <c r="K14" s="61"/>
      <c r="L14" s="62"/>
    </row>
    <row r="15" spans="1:12">
      <c r="A15" s="27" t="s">
        <v>77</v>
      </c>
      <c r="B15" s="2">
        <f>SUM(B4:B14)</f>
        <v>0</v>
      </c>
      <c r="C15" s="2">
        <f t="shared" ref="C15:H15" si="1">SUM(C4:C14)</f>
        <v>0</v>
      </c>
      <c r="D15" s="2">
        <f t="shared" si="1"/>
        <v>0</v>
      </c>
      <c r="E15" s="2">
        <f t="shared" si="1"/>
        <v>0</v>
      </c>
      <c r="F15" s="2">
        <f t="shared" si="1"/>
        <v>0</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I22" name="Course"/>
    <protectedRange sqref="I20" name="Year"/>
    <protectedRange sqref="G20" name="Semester"/>
    <protectedRange sqref="B20" name="Site Supervisor Name"/>
    <protectedRange sqref="B18" name="Student Name"/>
    <protectedRange sqref="G18" name="Site Name"/>
    <protectedRange sqref="B4:H14" name="Hours_2"/>
    <protectedRange sqref="B3:H3" name="Hours_1"/>
  </protectedRanges>
  <mergeCells count="9">
    <mergeCell ref="K8:L8"/>
    <mergeCell ref="K9:L15"/>
    <mergeCell ref="B18:D18"/>
    <mergeCell ref="G18:I18"/>
    <mergeCell ref="K18:L22"/>
    <mergeCell ref="H19:I19"/>
    <mergeCell ref="B20:D20"/>
    <mergeCell ref="B22:D22"/>
    <mergeCell ref="F22:G22"/>
  </mergeCells>
  <pageMargins left="0.7" right="0.7" top="0.75" bottom="0.75" header="0.3" footer="0.3"/>
  <pageSetup scale="76"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5569-8330-45F1-92C8-840848CB1A18}">
  <sheetPr>
    <pageSetUpPr fitToPage="1"/>
  </sheetPr>
  <dimension ref="A1:M23"/>
  <sheetViews>
    <sheetView zoomScaleNormal="100" workbookViewId="0">
      <selection activeCell="N4" sqref="N4"/>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 min="13" max="13" width="14" bestFit="1" customWidth="1"/>
  </cols>
  <sheetData>
    <row r="1" spans="1:13">
      <c r="A1" s="35"/>
      <c r="B1" s="35"/>
      <c r="C1" s="35"/>
      <c r="D1" s="35"/>
      <c r="E1" s="35"/>
      <c r="F1" s="35"/>
      <c r="G1" s="35"/>
      <c r="H1" s="35"/>
      <c r="I1" s="35"/>
      <c r="J1" s="35"/>
      <c r="K1" s="35"/>
      <c r="L1" s="35"/>
    </row>
    <row r="2" spans="1:13" ht="30">
      <c r="A2" s="2"/>
      <c r="B2" s="4" t="s">
        <v>58</v>
      </c>
      <c r="C2" s="4" t="s">
        <v>59</v>
      </c>
      <c r="D2" s="4" t="s">
        <v>60</v>
      </c>
      <c r="E2" s="4" t="s">
        <v>61</v>
      </c>
      <c r="F2" s="4" t="s">
        <v>62</v>
      </c>
      <c r="G2" s="4" t="s">
        <v>63</v>
      </c>
      <c r="H2" s="4" t="s">
        <v>64</v>
      </c>
      <c r="I2" s="4" t="s">
        <v>65</v>
      </c>
      <c r="K2" s="3"/>
    </row>
    <row r="3" spans="1:13">
      <c r="A3" s="6" t="s">
        <v>66</v>
      </c>
      <c r="B3" s="33">
        <v>44914</v>
      </c>
      <c r="C3" s="33">
        <v>44915</v>
      </c>
      <c r="D3" s="33">
        <v>44916</v>
      </c>
      <c r="E3" s="33">
        <v>44917</v>
      </c>
      <c r="F3" s="33">
        <v>44918</v>
      </c>
      <c r="G3" s="33">
        <v>44919</v>
      </c>
      <c r="H3" s="33">
        <v>44920</v>
      </c>
      <c r="I3" s="7"/>
      <c r="K3" s="3"/>
      <c r="L3" s="3"/>
    </row>
    <row r="4" spans="1:13" ht="30">
      <c r="A4" s="27" t="s">
        <v>27</v>
      </c>
      <c r="B4" s="2"/>
      <c r="C4" s="2">
        <v>3</v>
      </c>
      <c r="D4" s="2">
        <v>1</v>
      </c>
      <c r="E4" s="2"/>
      <c r="F4" s="2"/>
      <c r="G4" s="2"/>
      <c r="H4" s="2"/>
      <c r="I4" s="2">
        <f>SUM(B4:H4)</f>
        <v>4</v>
      </c>
      <c r="K4" s="5" t="s">
        <v>67</v>
      </c>
      <c r="L4" s="5">
        <f>SUM(I4:I6)</f>
        <v>4</v>
      </c>
      <c r="M4" t="s">
        <v>81</v>
      </c>
    </row>
    <row r="5" spans="1:13" ht="30">
      <c r="A5" s="27" t="s">
        <v>28</v>
      </c>
      <c r="B5" s="2"/>
      <c r="C5" s="2"/>
      <c r="D5" s="2"/>
      <c r="E5" s="2"/>
      <c r="F5" s="2"/>
      <c r="G5" s="2"/>
      <c r="H5" s="2"/>
      <c r="I5" s="2">
        <f t="shared" ref="I5:I13" si="0">SUM(B5:H5)</f>
        <v>0</v>
      </c>
      <c r="K5" s="5" t="s">
        <v>68</v>
      </c>
      <c r="L5" s="5">
        <f>SUM(I7:I14)</f>
        <v>0</v>
      </c>
    </row>
    <row r="6" spans="1:13" ht="45">
      <c r="A6" s="27" t="s">
        <v>29</v>
      </c>
      <c r="B6" s="2"/>
      <c r="C6" s="2"/>
      <c r="D6" s="2"/>
      <c r="E6" s="2"/>
      <c r="F6" s="2"/>
      <c r="G6" s="2"/>
      <c r="H6" s="2"/>
      <c r="I6" s="2">
        <f t="shared" si="0"/>
        <v>0</v>
      </c>
      <c r="K6" s="5" t="s">
        <v>69</v>
      </c>
      <c r="L6" s="5">
        <f>L4+L5</f>
        <v>4</v>
      </c>
    </row>
    <row r="7" spans="1:13" ht="44.1" customHeight="1">
      <c r="A7" s="27" t="s">
        <v>70</v>
      </c>
      <c r="B7" s="2"/>
      <c r="C7" s="2"/>
      <c r="D7" s="2"/>
      <c r="E7" s="2"/>
      <c r="F7" s="2"/>
      <c r="G7" s="2"/>
      <c r="H7" s="2"/>
      <c r="I7" s="2">
        <f t="shared" si="0"/>
        <v>0</v>
      </c>
      <c r="K7" s="3"/>
      <c r="L7" s="3"/>
    </row>
    <row r="8" spans="1:13" ht="30.75" customHeight="1">
      <c r="A8" s="27" t="s">
        <v>31</v>
      </c>
      <c r="B8" s="2"/>
      <c r="C8" s="2"/>
      <c r="D8" s="2"/>
      <c r="E8" s="2"/>
      <c r="F8" s="2"/>
      <c r="G8" s="2"/>
      <c r="H8" s="2"/>
      <c r="I8" s="2">
        <f t="shared" si="0"/>
        <v>0</v>
      </c>
      <c r="K8" s="57" t="s">
        <v>71</v>
      </c>
      <c r="L8" s="58"/>
    </row>
    <row r="9" spans="1:13" ht="31.5" customHeight="1">
      <c r="A9" s="27" t="s">
        <v>72</v>
      </c>
      <c r="B9" s="2"/>
      <c r="C9" s="2"/>
      <c r="D9" s="2"/>
      <c r="E9" s="2"/>
      <c r="F9" s="2"/>
      <c r="G9" s="2"/>
      <c r="H9" s="2"/>
      <c r="I9" s="2">
        <f t="shared" si="0"/>
        <v>0</v>
      </c>
      <c r="K9" s="59"/>
      <c r="L9" s="60"/>
    </row>
    <row r="10" spans="1:13" ht="60">
      <c r="A10" s="28" t="s">
        <v>73</v>
      </c>
      <c r="B10" s="2"/>
      <c r="C10" s="2"/>
      <c r="D10" s="2"/>
      <c r="E10" s="2"/>
      <c r="F10" s="2"/>
      <c r="G10" s="2"/>
      <c r="H10" s="2"/>
      <c r="I10" s="2">
        <f t="shared" si="0"/>
        <v>0</v>
      </c>
      <c r="K10" s="61"/>
      <c r="L10" s="62"/>
    </row>
    <row r="11" spans="1:13" ht="60">
      <c r="A11" s="27" t="s">
        <v>74</v>
      </c>
      <c r="B11" s="2"/>
      <c r="C11" s="2"/>
      <c r="D11" s="2"/>
      <c r="E11" s="2"/>
      <c r="F11" s="2"/>
      <c r="G11" s="2"/>
      <c r="H11" s="2"/>
      <c r="I11" s="2">
        <f t="shared" si="0"/>
        <v>0</v>
      </c>
      <c r="K11" s="61"/>
      <c r="L11" s="62"/>
    </row>
    <row r="12" spans="1:13">
      <c r="A12" s="27" t="s">
        <v>35</v>
      </c>
      <c r="B12" s="2"/>
      <c r="C12" s="2"/>
      <c r="D12" s="2"/>
      <c r="E12" s="2"/>
      <c r="F12" s="2"/>
      <c r="G12" s="2"/>
      <c r="H12" s="2"/>
      <c r="I12" s="2">
        <f t="shared" si="0"/>
        <v>0</v>
      </c>
      <c r="K12" s="61"/>
      <c r="L12" s="62"/>
    </row>
    <row r="13" spans="1:13" ht="30">
      <c r="A13" s="28" t="s">
        <v>75</v>
      </c>
      <c r="B13" s="2"/>
      <c r="C13" s="2"/>
      <c r="D13" s="2"/>
      <c r="E13" s="2"/>
      <c r="F13" s="2"/>
      <c r="G13" s="2"/>
      <c r="H13" s="2"/>
      <c r="I13" s="2">
        <f t="shared" si="0"/>
        <v>0</v>
      </c>
      <c r="K13" s="61"/>
      <c r="L13" s="62"/>
    </row>
    <row r="14" spans="1:13">
      <c r="A14" s="27" t="s">
        <v>76</v>
      </c>
      <c r="B14" s="2"/>
      <c r="C14" s="2"/>
      <c r="D14" s="2"/>
      <c r="E14" s="2"/>
      <c r="F14" s="2"/>
      <c r="G14" s="2"/>
      <c r="H14" s="2"/>
      <c r="I14" s="2">
        <f>SUM(B14:H14)</f>
        <v>0</v>
      </c>
      <c r="K14" s="61"/>
      <c r="L14" s="62"/>
    </row>
    <row r="15" spans="1:13">
      <c r="A15" s="27" t="s">
        <v>77</v>
      </c>
      <c r="B15" s="2">
        <f>SUM(B4:B14)</f>
        <v>0</v>
      </c>
      <c r="C15" s="2">
        <f t="shared" ref="C15:H15" si="1">SUM(C4:C14)</f>
        <v>3</v>
      </c>
      <c r="D15" s="2">
        <f t="shared" si="1"/>
        <v>1</v>
      </c>
      <c r="E15" s="2">
        <f t="shared" si="1"/>
        <v>0</v>
      </c>
      <c r="F15" s="2">
        <f t="shared" si="1"/>
        <v>0</v>
      </c>
      <c r="G15" s="2">
        <f t="shared" si="1"/>
        <v>0</v>
      </c>
      <c r="H15" s="2">
        <f t="shared" si="1"/>
        <v>0</v>
      </c>
      <c r="I15" s="2"/>
      <c r="K15" s="63"/>
      <c r="L15" s="64"/>
    </row>
    <row r="16" spans="1:13"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
    <protectedRange sqref="B4:H14" name="Hours_2"/>
    <protectedRange sqref="I22" name="Course_1"/>
    <protectedRange sqref="I20" name="Year_1"/>
    <protectedRange sqref="G20" name="Semester_1"/>
    <protectedRange sqref="B20" name="Site Supervisor Name_1"/>
    <protectedRange sqref="B18" name="Student Name_1"/>
    <protectedRange sqref="G18" name="Site Name_1"/>
  </protectedRanges>
  <mergeCells count="9">
    <mergeCell ref="K8:L8"/>
    <mergeCell ref="K9:L15"/>
    <mergeCell ref="B18:D18"/>
    <mergeCell ref="G18:I18"/>
    <mergeCell ref="K18:L22"/>
    <mergeCell ref="H19:I19"/>
    <mergeCell ref="B20:D20"/>
    <mergeCell ref="B22:D22"/>
    <mergeCell ref="F22:G22"/>
  </mergeCells>
  <pageMargins left="0.7" right="0.7" top="0.75" bottom="0.75" header="0.3" footer="0.3"/>
  <pageSetup scale="76"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C4EF-DC75-475D-87C1-224A265787D2}">
  <sheetPr>
    <pageSetUpPr fitToPage="1"/>
  </sheetPr>
  <dimension ref="A1:M23"/>
  <sheetViews>
    <sheetView zoomScaleNormal="100" workbookViewId="0">
      <selection activeCell="E47" sqref="E47"/>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 min="13" max="13" width="11.5703125" bestFit="1" customWidth="1"/>
  </cols>
  <sheetData>
    <row r="1" spans="1:13">
      <c r="A1" s="35"/>
      <c r="B1" s="35"/>
      <c r="C1" s="35"/>
      <c r="D1" s="35"/>
      <c r="E1" s="35"/>
      <c r="F1" s="35"/>
      <c r="G1" s="35"/>
      <c r="H1" s="35"/>
      <c r="I1" s="35"/>
      <c r="J1" s="35"/>
      <c r="K1" s="35"/>
      <c r="L1" s="35"/>
    </row>
    <row r="2" spans="1:13" ht="30">
      <c r="A2" s="2"/>
      <c r="B2" s="4" t="s">
        <v>58</v>
      </c>
      <c r="C2" s="4" t="s">
        <v>59</v>
      </c>
      <c r="D2" s="4" t="s">
        <v>60</v>
      </c>
      <c r="E2" s="4" t="s">
        <v>61</v>
      </c>
      <c r="F2" s="4" t="s">
        <v>62</v>
      </c>
      <c r="G2" s="4" t="s">
        <v>63</v>
      </c>
      <c r="H2" s="4" t="s">
        <v>64</v>
      </c>
      <c r="I2" s="4" t="s">
        <v>65</v>
      </c>
      <c r="K2" s="3"/>
    </row>
    <row r="3" spans="1:13">
      <c r="A3" s="6" t="s">
        <v>66</v>
      </c>
      <c r="B3" s="33">
        <v>44921</v>
      </c>
      <c r="C3" s="33">
        <v>44922</v>
      </c>
      <c r="D3" s="33">
        <v>44923</v>
      </c>
      <c r="E3" s="33">
        <v>44924</v>
      </c>
      <c r="F3" s="33">
        <v>44925</v>
      </c>
      <c r="G3" s="33">
        <v>44926</v>
      </c>
      <c r="H3" s="33">
        <v>44927</v>
      </c>
      <c r="I3" s="7"/>
      <c r="K3" s="3"/>
      <c r="L3" s="3"/>
    </row>
    <row r="4" spans="1:13" ht="30">
      <c r="A4" s="27" t="s">
        <v>27</v>
      </c>
      <c r="B4" s="2"/>
      <c r="C4" s="2">
        <v>3</v>
      </c>
      <c r="D4" s="2">
        <v>3</v>
      </c>
      <c r="E4" s="2"/>
      <c r="F4" s="2"/>
      <c r="G4" s="2"/>
      <c r="H4" s="2"/>
      <c r="I4" s="2">
        <f>SUM(B4:H4)</f>
        <v>6</v>
      </c>
      <c r="K4" s="5" t="s">
        <v>67</v>
      </c>
      <c r="L4" s="5">
        <f>SUM(I4:I6)</f>
        <v>6</v>
      </c>
      <c r="M4" t="s">
        <v>81</v>
      </c>
    </row>
    <row r="5" spans="1:13" ht="30">
      <c r="A5" s="27" t="s">
        <v>28</v>
      </c>
      <c r="B5" s="2"/>
      <c r="C5" s="2"/>
      <c r="D5" s="2"/>
      <c r="E5" s="2"/>
      <c r="F5" s="2"/>
      <c r="G5" s="2"/>
      <c r="H5" s="2"/>
      <c r="I5" s="2">
        <f t="shared" ref="I5:I13" si="0">SUM(B5:H5)</f>
        <v>0</v>
      </c>
      <c r="K5" s="5" t="s">
        <v>68</v>
      </c>
      <c r="L5" s="5">
        <f>SUM(I7:I14)</f>
        <v>0</v>
      </c>
    </row>
    <row r="6" spans="1:13" ht="45">
      <c r="A6" s="27" t="s">
        <v>29</v>
      </c>
      <c r="B6" s="2"/>
      <c r="C6" s="2"/>
      <c r="D6" s="2"/>
      <c r="E6" s="2"/>
      <c r="F6" s="2"/>
      <c r="G6" s="2"/>
      <c r="H6" s="2"/>
      <c r="I6" s="2">
        <f t="shared" si="0"/>
        <v>0</v>
      </c>
      <c r="K6" s="5" t="s">
        <v>69</v>
      </c>
      <c r="L6" s="5">
        <f>L4+L5</f>
        <v>6</v>
      </c>
    </row>
    <row r="7" spans="1:13" ht="44.1" customHeight="1">
      <c r="A7" s="27" t="s">
        <v>70</v>
      </c>
      <c r="B7" s="2"/>
      <c r="C7" s="2"/>
      <c r="D7" s="2"/>
      <c r="E7" s="2"/>
      <c r="F7" s="2"/>
      <c r="G7" s="2"/>
      <c r="H7" s="2"/>
      <c r="I7" s="2">
        <f t="shared" si="0"/>
        <v>0</v>
      </c>
      <c r="K7" s="3"/>
      <c r="L7" s="3"/>
    </row>
    <row r="8" spans="1:13" ht="30.75" customHeight="1">
      <c r="A8" s="27" t="s">
        <v>31</v>
      </c>
      <c r="B8" s="2"/>
      <c r="C8" s="2"/>
      <c r="D8" s="2"/>
      <c r="E8" s="2"/>
      <c r="F8" s="2"/>
      <c r="G8" s="2"/>
      <c r="H8" s="2"/>
      <c r="I8" s="2">
        <f t="shared" si="0"/>
        <v>0</v>
      </c>
      <c r="K8" s="57" t="s">
        <v>71</v>
      </c>
      <c r="L8" s="58"/>
    </row>
    <row r="9" spans="1:13" ht="31.5" customHeight="1">
      <c r="A9" s="27" t="s">
        <v>72</v>
      </c>
      <c r="B9" s="2"/>
      <c r="C9" s="2"/>
      <c r="D9" s="2"/>
      <c r="E9" s="2"/>
      <c r="F9" s="2"/>
      <c r="G9" s="2"/>
      <c r="H9" s="2"/>
      <c r="I9" s="2">
        <f t="shared" si="0"/>
        <v>0</v>
      </c>
      <c r="K9" s="59"/>
      <c r="L9" s="60"/>
    </row>
    <row r="10" spans="1:13" ht="60">
      <c r="A10" s="28" t="s">
        <v>73</v>
      </c>
      <c r="B10" s="2"/>
      <c r="C10" s="2"/>
      <c r="D10" s="2"/>
      <c r="E10" s="2"/>
      <c r="F10" s="2"/>
      <c r="G10" s="2"/>
      <c r="H10" s="2"/>
      <c r="I10" s="2">
        <f t="shared" si="0"/>
        <v>0</v>
      </c>
      <c r="K10" s="61"/>
      <c r="L10" s="62"/>
    </row>
    <row r="11" spans="1:13" ht="60">
      <c r="A11" s="27" t="s">
        <v>74</v>
      </c>
      <c r="B11" s="2"/>
      <c r="C11" s="2"/>
      <c r="D11" s="2"/>
      <c r="E11" s="2"/>
      <c r="F11" s="2"/>
      <c r="G11" s="2"/>
      <c r="H11" s="2"/>
      <c r="I11" s="2">
        <f t="shared" si="0"/>
        <v>0</v>
      </c>
      <c r="K11" s="61"/>
      <c r="L11" s="62"/>
    </row>
    <row r="12" spans="1:13">
      <c r="A12" s="27" t="s">
        <v>35</v>
      </c>
      <c r="B12" s="2"/>
      <c r="C12" s="2"/>
      <c r="D12" s="2"/>
      <c r="E12" s="2"/>
      <c r="F12" s="2"/>
      <c r="G12" s="2"/>
      <c r="H12" s="2"/>
      <c r="I12" s="2">
        <f t="shared" si="0"/>
        <v>0</v>
      </c>
      <c r="K12" s="61"/>
      <c r="L12" s="62"/>
    </row>
    <row r="13" spans="1:13" ht="30">
      <c r="A13" s="28" t="s">
        <v>75</v>
      </c>
      <c r="B13" s="2"/>
      <c r="C13" s="2"/>
      <c r="D13" s="2"/>
      <c r="E13" s="2"/>
      <c r="F13" s="2"/>
      <c r="G13" s="2"/>
      <c r="H13" s="2"/>
      <c r="I13" s="2">
        <f t="shared" si="0"/>
        <v>0</v>
      </c>
      <c r="K13" s="61"/>
      <c r="L13" s="62"/>
    </row>
    <row r="14" spans="1:13">
      <c r="A14" s="27" t="s">
        <v>76</v>
      </c>
      <c r="B14" s="2"/>
      <c r="C14" s="2"/>
      <c r="D14" s="2"/>
      <c r="E14" s="2"/>
      <c r="F14" s="2"/>
      <c r="G14" s="2"/>
      <c r="H14" s="2"/>
      <c r="I14" s="2">
        <f>SUM(B14:H14)</f>
        <v>0</v>
      </c>
      <c r="K14" s="61"/>
      <c r="L14" s="62"/>
    </row>
    <row r="15" spans="1:13">
      <c r="A15" s="27" t="s">
        <v>77</v>
      </c>
      <c r="B15" s="2">
        <f>SUM(B4:B14)</f>
        <v>0</v>
      </c>
      <c r="C15" s="2">
        <f t="shared" ref="C15:H15" si="1">SUM(C4:C14)</f>
        <v>3</v>
      </c>
      <c r="D15" s="2">
        <f t="shared" si="1"/>
        <v>3</v>
      </c>
      <c r="E15" s="2">
        <f t="shared" si="1"/>
        <v>0</v>
      </c>
      <c r="F15" s="2">
        <f t="shared" si="1"/>
        <v>0</v>
      </c>
      <c r="G15" s="2">
        <f t="shared" si="1"/>
        <v>0</v>
      </c>
      <c r="H15" s="2">
        <f t="shared" si="1"/>
        <v>0</v>
      </c>
      <c r="I15" s="2"/>
      <c r="K15" s="63"/>
      <c r="L15" s="64"/>
    </row>
    <row r="16" spans="1:13"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
    <protectedRange sqref="B4:H14" name="Hours_2"/>
    <protectedRange sqref="I22" name="Course_1"/>
    <protectedRange sqref="I20" name="Year_1"/>
    <protectedRange sqref="G20" name="Semester_1"/>
    <protectedRange sqref="B20" name="Site Supervisor Name_1"/>
    <protectedRange sqref="B18" name="Student Name_1"/>
    <protectedRange sqref="G18" name="Site Name_1"/>
  </protectedRanges>
  <mergeCells count="9">
    <mergeCell ref="K8:L8"/>
    <mergeCell ref="K9:L15"/>
    <mergeCell ref="B18:D18"/>
    <mergeCell ref="G18:I18"/>
    <mergeCell ref="K18:L22"/>
    <mergeCell ref="H19:I19"/>
    <mergeCell ref="B20:D20"/>
    <mergeCell ref="B22:D22"/>
    <mergeCell ref="F22:G22"/>
  </mergeCells>
  <pageMargins left="0.7" right="0.7" top="0.75" bottom="0.75" header="0.3" footer="0.3"/>
  <pageSetup scale="76"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81766-ECB4-4CB7-B645-5BCE6766B35C}">
  <sheetPr>
    <pageSetUpPr fitToPage="1"/>
  </sheetPr>
  <dimension ref="A1:M23"/>
  <sheetViews>
    <sheetView zoomScaleNormal="100" workbookViewId="0">
      <selection activeCell="N2" sqref="N2"/>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 min="13" max="13" width="12.42578125" bestFit="1" customWidth="1"/>
  </cols>
  <sheetData>
    <row r="1" spans="1:13">
      <c r="A1" s="35"/>
      <c r="B1" s="35"/>
      <c r="C1" s="35"/>
      <c r="D1" s="35"/>
      <c r="E1" s="35"/>
      <c r="F1" s="35"/>
      <c r="G1" s="35"/>
      <c r="H1" s="35"/>
      <c r="I1" s="35"/>
      <c r="J1" s="35"/>
      <c r="K1" s="35"/>
      <c r="L1" s="35"/>
    </row>
    <row r="2" spans="1:13" ht="30">
      <c r="A2" s="2"/>
      <c r="B2" s="4" t="s">
        <v>58</v>
      </c>
      <c r="C2" s="4" t="s">
        <v>59</v>
      </c>
      <c r="D2" s="4" t="s">
        <v>60</v>
      </c>
      <c r="E2" s="4" t="s">
        <v>61</v>
      </c>
      <c r="F2" s="4" t="s">
        <v>62</v>
      </c>
      <c r="G2" s="4" t="s">
        <v>63</v>
      </c>
      <c r="H2" s="4" t="s">
        <v>64</v>
      </c>
      <c r="I2" s="4" t="s">
        <v>65</v>
      </c>
      <c r="K2" s="3"/>
    </row>
    <row r="3" spans="1:13">
      <c r="A3" s="6" t="s">
        <v>66</v>
      </c>
      <c r="B3" s="34">
        <v>44928</v>
      </c>
      <c r="C3" s="34">
        <v>44929</v>
      </c>
      <c r="D3" s="34">
        <v>44930</v>
      </c>
      <c r="E3" s="34">
        <v>44931</v>
      </c>
      <c r="F3" s="34">
        <v>44932</v>
      </c>
      <c r="G3" s="34">
        <v>44933</v>
      </c>
      <c r="H3" s="34">
        <v>44934</v>
      </c>
      <c r="I3" s="7"/>
      <c r="K3" s="3"/>
      <c r="L3" s="3"/>
    </row>
    <row r="4" spans="1:13" ht="30">
      <c r="A4" s="27" t="s">
        <v>27</v>
      </c>
      <c r="B4" s="2"/>
      <c r="C4" s="2">
        <v>3</v>
      </c>
      <c r="D4" s="2">
        <v>1</v>
      </c>
      <c r="E4" s="2"/>
      <c r="F4" s="2"/>
      <c r="G4" s="2"/>
      <c r="H4" s="2"/>
      <c r="I4" s="2">
        <f>SUM(B4:H4)</f>
        <v>4</v>
      </c>
      <c r="K4" s="5" t="s">
        <v>67</v>
      </c>
      <c r="L4" s="5">
        <f>SUM(I4:I6)</f>
        <v>4</v>
      </c>
      <c r="M4" t="s">
        <v>82</v>
      </c>
    </row>
    <row r="5" spans="1:13" ht="30">
      <c r="A5" s="27" t="s">
        <v>28</v>
      </c>
      <c r="B5" s="2"/>
      <c r="C5" s="2"/>
      <c r="D5" s="2"/>
      <c r="E5" s="2"/>
      <c r="F5" s="2"/>
      <c r="G5" s="2"/>
      <c r="H5" s="2"/>
      <c r="I5" s="2">
        <f t="shared" ref="I5:I13" si="0">SUM(B5:H5)</f>
        <v>0</v>
      </c>
      <c r="K5" s="5" t="s">
        <v>68</v>
      </c>
      <c r="L5" s="5">
        <f>SUM(I7:I14)</f>
        <v>0</v>
      </c>
    </row>
    <row r="6" spans="1:13" ht="45">
      <c r="A6" s="27" t="s">
        <v>29</v>
      </c>
      <c r="B6" s="2"/>
      <c r="C6" s="2"/>
      <c r="D6" s="2"/>
      <c r="E6" s="2"/>
      <c r="F6" s="2"/>
      <c r="G6" s="2"/>
      <c r="H6" s="2"/>
      <c r="I6" s="2">
        <f t="shared" si="0"/>
        <v>0</v>
      </c>
      <c r="K6" s="5" t="s">
        <v>69</v>
      </c>
      <c r="L6" s="5">
        <f>L4+L5</f>
        <v>4</v>
      </c>
    </row>
    <row r="7" spans="1:13" ht="44.1" customHeight="1">
      <c r="A7" s="27" t="s">
        <v>70</v>
      </c>
      <c r="B7" s="2"/>
      <c r="C7" s="2"/>
      <c r="D7" s="2"/>
      <c r="E7" s="2"/>
      <c r="F7" s="2"/>
      <c r="G7" s="2"/>
      <c r="H7" s="2"/>
      <c r="I7" s="2">
        <f t="shared" si="0"/>
        <v>0</v>
      </c>
      <c r="K7" s="3"/>
      <c r="L7" s="3"/>
    </row>
    <row r="8" spans="1:13" ht="30.75" customHeight="1">
      <c r="A8" s="27" t="s">
        <v>31</v>
      </c>
      <c r="B8" s="2"/>
      <c r="C8" s="2"/>
      <c r="D8" s="2"/>
      <c r="E8" s="2"/>
      <c r="F8" s="2"/>
      <c r="G8" s="2"/>
      <c r="H8" s="2"/>
      <c r="I8" s="2">
        <f t="shared" si="0"/>
        <v>0</v>
      </c>
      <c r="K8" s="57" t="s">
        <v>71</v>
      </c>
      <c r="L8" s="58"/>
    </row>
    <row r="9" spans="1:13" ht="31.5" customHeight="1">
      <c r="A9" s="27" t="s">
        <v>72</v>
      </c>
      <c r="B9" s="2"/>
      <c r="C9" s="2"/>
      <c r="D9" s="2"/>
      <c r="E9" s="2"/>
      <c r="F9" s="2"/>
      <c r="G9" s="2"/>
      <c r="H9" s="2"/>
      <c r="I9" s="2">
        <f t="shared" si="0"/>
        <v>0</v>
      </c>
      <c r="K9" s="59"/>
      <c r="L9" s="60"/>
    </row>
    <row r="10" spans="1:13" ht="60">
      <c r="A10" s="28" t="s">
        <v>73</v>
      </c>
      <c r="B10" s="2"/>
      <c r="C10" s="2"/>
      <c r="D10" s="2"/>
      <c r="E10" s="2"/>
      <c r="F10" s="2"/>
      <c r="G10" s="2"/>
      <c r="H10" s="2"/>
      <c r="I10" s="2">
        <f t="shared" si="0"/>
        <v>0</v>
      </c>
      <c r="K10" s="61"/>
      <c r="L10" s="62"/>
    </row>
    <row r="11" spans="1:13" ht="60">
      <c r="A11" s="27" t="s">
        <v>74</v>
      </c>
      <c r="B11" s="2"/>
      <c r="C11" s="2"/>
      <c r="D11" s="2"/>
      <c r="E11" s="2"/>
      <c r="F11" s="2"/>
      <c r="G11" s="2"/>
      <c r="H11" s="2"/>
      <c r="I11" s="2">
        <f t="shared" si="0"/>
        <v>0</v>
      </c>
      <c r="K11" s="61"/>
      <c r="L11" s="62"/>
    </row>
    <row r="12" spans="1:13">
      <c r="A12" s="27" t="s">
        <v>35</v>
      </c>
      <c r="B12" s="2"/>
      <c r="C12" s="2"/>
      <c r="D12" s="2"/>
      <c r="E12" s="2"/>
      <c r="F12" s="2"/>
      <c r="G12" s="2"/>
      <c r="H12" s="2"/>
      <c r="I12" s="2">
        <f t="shared" si="0"/>
        <v>0</v>
      </c>
      <c r="K12" s="61"/>
      <c r="L12" s="62"/>
    </row>
    <row r="13" spans="1:13" ht="30">
      <c r="A13" s="28" t="s">
        <v>75</v>
      </c>
      <c r="B13" s="2"/>
      <c r="C13" s="2"/>
      <c r="D13" s="2"/>
      <c r="E13" s="2"/>
      <c r="F13" s="2"/>
      <c r="G13" s="2"/>
      <c r="H13" s="2"/>
      <c r="I13" s="2">
        <f t="shared" si="0"/>
        <v>0</v>
      </c>
      <c r="K13" s="61"/>
      <c r="L13" s="62"/>
    </row>
    <row r="14" spans="1:13">
      <c r="A14" s="27" t="s">
        <v>76</v>
      </c>
      <c r="B14" s="2"/>
      <c r="C14" s="2"/>
      <c r="D14" s="2"/>
      <c r="E14" s="2"/>
      <c r="F14" s="2"/>
      <c r="G14" s="2"/>
      <c r="H14" s="2"/>
      <c r="I14" s="2">
        <f>SUM(B14:H14)</f>
        <v>0</v>
      </c>
      <c r="K14" s="61"/>
      <c r="L14" s="62"/>
    </row>
    <row r="15" spans="1:13">
      <c r="A15" s="27" t="s">
        <v>77</v>
      </c>
      <c r="B15" s="2">
        <f>SUM(B4:B14)</f>
        <v>0</v>
      </c>
      <c r="C15" s="2">
        <f t="shared" ref="C15:H15" si="1">SUM(C4:C14)</f>
        <v>3</v>
      </c>
      <c r="D15" s="2">
        <f t="shared" si="1"/>
        <v>1</v>
      </c>
      <c r="E15" s="2">
        <f t="shared" si="1"/>
        <v>0</v>
      </c>
      <c r="F15" s="2">
        <f t="shared" si="1"/>
        <v>0</v>
      </c>
      <c r="G15" s="2">
        <f t="shared" si="1"/>
        <v>0</v>
      </c>
      <c r="H15" s="2">
        <f t="shared" si="1"/>
        <v>0</v>
      </c>
      <c r="I15" s="2"/>
      <c r="K15" s="63"/>
      <c r="L15" s="64"/>
    </row>
    <row r="16" spans="1:13"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4:H14" name="Hours_2"/>
    <protectedRange sqref="I22" name="Course_1"/>
    <protectedRange sqref="I20" name="Year_1"/>
    <protectedRange sqref="G20" name="Semester_1"/>
    <protectedRange sqref="B20" name="Site Supervisor Name_1"/>
    <protectedRange sqref="B18" name="Student Name_1"/>
    <protectedRange sqref="G18" name="Site Name_1"/>
  </protectedRanges>
  <mergeCells count="9">
    <mergeCell ref="K8:L8"/>
    <mergeCell ref="K9:L15"/>
    <mergeCell ref="B18:D18"/>
    <mergeCell ref="G18:I18"/>
    <mergeCell ref="K18:L22"/>
    <mergeCell ref="H19:I19"/>
    <mergeCell ref="B20:D20"/>
    <mergeCell ref="B22:D22"/>
    <mergeCell ref="F22:G22"/>
  </mergeCells>
  <pageMargins left="0.7" right="0.7" top="0.75" bottom="0.75" header="0.3" footer="0.3"/>
  <pageSetup scale="76" orientation="landscape"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7D1EC-243C-4D26-ACDA-FF0102E28130}">
  <sheetPr>
    <pageSetUpPr fitToPage="1"/>
  </sheetPr>
  <dimension ref="A1:M23"/>
  <sheetViews>
    <sheetView zoomScaleNormal="100" workbookViewId="0">
      <selection activeCell="F47" sqref="F47"/>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 min="13" max="13" width="12.42578125" bestFit="1" customWidth="1"/>
  </cols>
  <sheetData>
    <row r="1" spans="1:13">
      <c r="A1" s="35"/>
      <c r="B1" s="35"/>
      <c r="C1" s="35"/>
      <c r="D1" s="35"/>
      <c r="E1" s="35"/>
      <c r="F1" s="35"/>
      <c r="G1" s="35"/>
      <c r="H1" s="35"/>
      <c r="I1" s="35"/>
      <c r="J1" s="35"/>
      <c r="K1" s="35"/>
      <c r="L1" s="35"/>
    </row>
    <row r="2" spans="1:13" ht="30">
      <c r="A2" s="2"/>
      <c r="B2" s="4" t="s">
        <v>58</v>
      </c>
      <c r="C2" s="4" t="s">
        <v>59</v>
      </c>
      <c r="D2" s="4" t="s">
        <v>60</v>
      </c>
      <c r="E2" s="4" t="s">
        <v>61</v>
      </c>
      <c r="F2" s="4" t="s">
        <v>62</v>
      </c>
      <c r="G2" s="4" t="s">
        <v>63</v>
      </c>
      <c r="H2" s="4" t="s">
        <v>64</v>
      </c>
      <c r="I2" s="4" t="s">
        <v>65</v>
      </c>
      <c r="K2" s="3"/>
    </row>
    <row r="3" spans="1:13">
      <c r="A3" s="6" t="s">
        <v>66</v>
      </c>
      <c r="B3" s="34">
        <v>44935</v>
      </c>
      <c r="C3" s="34">
        <v>44936</v>
      </c>
      <c r="D3" s="34">
        <v>44937</v>
      </c>
      <c r="E3" s="34">
        <v>44938</v>
      </c>
      <c r="F3" s="34">
        <v>44939</v>
      </c>
      <c r="G3" s="34">
        <v>44940</v>
      </c>
      <c r="H3" s="34">
        <v>44941</v>
      </c>
      <c r="I3" s="7"/>
      <c r="K3" s="3"/>
      <c r="L3" s="3"/>
    </row>
    <row r="4" spans="1:13" ht="30">
      <c r="A4" s="27" t="s">
        <v>27</v>
      </c>
      <c r="B4" s="2"/>
      <c r="C4" s="2">
        <v>3</v>
      </c>
      <c r="D4" s="2">
        <v>2</v>
      </c>
      <c r="E4" s="2"/>
      <c r="F4" s="2"/>
      <c r="G4" s="2"/>
      <c r="H4" s="2"/>
      <c r="I4" s="2">
        <f>SUM(B4:H4)</f>
        <v>5</v>
      </c>
      <c r="K4" s="5" t="s">
        <v>67</v>
      </c>
      <c r="L4" s="5">
        <f>SUM(I4:I6)</f>
        <v>5</v>
      </c>
      <c r="M4" t="s">
        <v>82</v>
      </c>
    </row>
    <row r="5" spans="1:13" ht="30">
      <c r="A5" s="27" t="s">
        <v>28</v>
      </c>
      <c r="B5" s="2"/>
      <c r="C5" s="2"/>
      <c r="D5" s="2"/>
      <c r="E5" s="2"/>
      <c r="F5" s="2"/>
      <c r="G5" s="2"/>
      <c r="H5" s="2"/>
      <c r="I5" s="2">
        <f t="shared" ref="I5:I13" si="0">SUM(B5:H5)</f>
        <v>0</v>
      </c>
      <c r="K5" s="5" t="s">
        <v>68</v>
      </c>
      <c r="L5" s="5">
        <f>SUM(I7:I14)</f>
        <v>0</v>
      </c>
    </row>
    <row r="6" spans="1:13" ht="45">
      <c r="A6" s="27" t="s">
        <v>29</v>
      </c>
      <c r="B6" s="2"/>
      <c r="C6" s="2"/>
      <c r="D6" s="2"/>
      <c r="E6" s="2"/>
      <c r="F6" s="2"/>
      <c r="G6" s="2"/>
      <c r="H6" s="2"/>
      <c r="I6" s="2">
        <f t="shared" si="0"/>
        <v>0</v>
      </c>
      <c r="K6" s="5" t="s">
        <v>69</v>
      </c>
      <c r="L6" s="5">
        <f>L4+L5</f>
        <v>5</v>
      </c>
    </row>
    <row r="7" spans="1:13" ht="44.1" customHeight="1">
      <c r="A7" s="27" t="s">
        <v>70</v>
      </c>
      <c r="B7" s="2"/>
      <c r="C7" s="2"/>
      <c r="D7" s="2"/>
      <c r="E7" s="2"/>
      <c r="F7" s="2"/>
      <c r="G7" s="2"/>
      <c r="H7" s="2"/>
      <c r="I7" s="2">
        <f t="shared" si="0"/>
        <v>0</v>
      </c>
      <c r="K7" s="3"/>
      <c r="L7" s="3"/>
    </row>
    <row r="8" spans="1:13" ht="30.75" customHeight="1">
      <c r="A8" s="27" t="s">
        <v>31</v>
      </c>
      <c r="B8" s="2"/>
      <c r="C8" s="2"/>
      <c r="D8" s="2"/>
      <c r="E8" s="2"/>
      <c r="F8" s="2"/>
      <c r="G8" s="2"/>
      <c r="H8" s="2"/>
      <c r="I8" s="2">
        <f t="shared" si="0"/>
        <v>0</v>
      </c>
      <c r="K8" s="57" t="s">
        <v>71</v>
      </c>
      <c r="L8" s="58"/>
    </row>
    <row r="9" spans="1:13" ht="31.5" customHeight="1">
      <c r="A9" s="27" t="s">
        <v>72</v>
      </c>
      <c r="B9" s="2"/>
      <c r="C9" s="2"/>
      <c r="D9" s="2"/>
      <c r="E9" s="2"/>
      <c r="F9" s="2"/>
      <c r="G9" s="2"/>
      <c r="H9" s="2"/>
      <c r="I9" s="2">
        <f t="shared" si="0"/>
        <v>0</v>
      </c>
      <c r="K9" s="59"/>
      <c r="L9" s="60"/>
    </row>
    <row r="10" spans="1:13" ht="60">
      <c r="A10" s="28" t="s">
        <v>73</v>
      </c>
      <c r="B10" s="2"/>
      <c r="C10" s="2"/>
      <c r="D10" s="2"/>
      <c r="E10" s="2"/>
      <c r="F10" s="2"/>
      <c r="G10" s="2"/>
      <c r="H10" s="2"/>
      <c r="I10" s="2">
        <f t="shared" si="0"/>
        <v>0</v>
      </c>
      <c r="K10" s="61"/>
      <c r="L10" s="62"/>
    </row>
    <row r="11" spans="1:13" ht="60">
      <c r="A11" s="27" t="s">
        <v>74</v>
      </c>
      <c r="B11" s="2"/>
      <c r="C11" s="2"/>
      <c r="D11" s="2"/>
      <c r="E11" s="2"/>
      <c r="F11" s="2"/>
      <c r="G11" s="2"/>
      <c r="H11" s="2"/>
      <c r="I11" s="2">
        <f t="shared" si="0"/>
        <v>0</v>
      </c>
      <c r="K11" s="61"/>
      <c r="L11" s="62"/>
    </row>
    <row r="12" spans="1:13">
      <c r="A12" s="27" t="s">
        <v>35</v>
      </c>
      <c r="B12" s="2"/>
      <c r="C12" s="2"/>
      <c r="D12" s="2"/>
      <c r="E12" s="2"/>
      <c r="F12" s="2"/>
      <c r="G12" s="2"/>
      <c r="H12" s="2"/>
      <c r="I12" s="2">
        <f t="shared" si="0"/>
        <v>0</v>
      </c>
      <c r="K12" s="61"/>
      <c r="L12" s="62"/>
    </row>
    <row r="13" spans="1:13" ht="30">
      <c r="A13" s="28" t="s">
        <v>75</v>
      </c>
      <c r="B13" s="2"/>
      <c r="C13" s="2"/>
      <c r="D13" s="2"/>
      <c r="E13" s="2"/>
      <c r="F13" s="2"/>
      <c r="G13" s="2"/>
      <c r="H13" s="2"/>
      <c r="I13" s="2">
        <f t="shared" si="0"/>
        <v>0</v>
      </c>
      <c r="K13" s="61"/>
      <c r="L13" s="62"/>
    </row>
    <row r="14" spans="1:13">
      <c r="A14" s="27" t="s">
        <v>76</v>
      </c>
      <c r="B14" s="2"/>
      <c r="C14" s="2"/>
      <c r="D14" s="2"/>
      <c r="E14" s="2"/>
      <c r="F14" s="2"/>
      <c r="G14" s="2"/>
      <c r="H14" s="2"/>
      <c r="I14" s="2">
        <f>SUM(B14:H14)</f>
        <v>0</v>
      </c>
      <c r="K14" s="61"/>
      <c r="L14" s="62"/>
    </row>
    <row r="15" spans="1:13">
      <c r="A15" s="27" t="s">
        <v>77</v>
      </c>
      <c r="B15" s="2">
        <f>SUM(B4:B14)</f>
        <v>0</v>
      </c>
      <c r="C15" s="2">
        <f t="shared" ref="C15:H15" si="1">SUM(C4:C14)</f>
        <v>3</v>
      </c>
      <c r="D15" s="2">
        <f t="shared" si="1"/>
        <v>2</v>
      </c>
      <c r="E15" s="2">
        <f t="shared" si="1"/>
        <v>0</v>
      </c>
      <c r="F15" s="2">
        <f t="shared" si="1"/>
        <v>0</v>
      </c>
      <c r="G15" s="2">
        <f t="shared" si="1"/>
        <v>0</v>
      </c>
      <c r="H15" s="2">
        <f t="shared" si="1"/>
        <v>0</v>
      </c>
      <c r="I15" s="2"/>
      <c r="K15" s="63"/>
      <c r="L15" s="64"/>
    </row>
    <row r="16" spans="1:13"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4:H14" name="Hours_2"/>
    <protectedRange sqref="I22" name="Course_1"/>
    <protectedRange sqref="I20" name="Year_1"/>
    <protectedRange sqref="G20" name="Semester_1"/>
    <protectedRange sqref="B20" name="Site Supervisor Name_1"/>
    <protectedRange sqref="B18" name="Student Name_1"/>
    <protectedRange sqref="G18" name="Site Name_1"/>
  </protectedRanges>
  <mergeCells count="9">
    <mergeCell ref="K8:L8"/>
    <mergeCell ref="K9:L15"/>
    <mergeCell ref="B18:D18"/>
    <mergeCell ref="G18:I18"/>
    <mergeCell ref="K18:L22"/>
    <mergeCell ref="H19:I19"/>
    <mergeCell ref="B20:D20"/>
    <mergeCell ref="B22:D22"/>
    <mergeCell ref="F22:G22"/>
  </mergeCells>
  <pageMargins left="0.7" right="0.7" top="0.75" bottom="0.75" header="0.3" footer="0.3"/>
  <pageSetup scale="76"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3"/>
  <sheetViews>
    <sheetView zoomScaleNormal="100" workbookViewId="0">
      <selection activeCell="L40" sqref="L4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44942</v>
      </c>
      <c r="C3" s="33">
        <v>44943</v>
      </c>
      <c r="D3" s="33">
        <v>44944</v>
      </c>
      <c r="E3" s="33">
        <v>44945</v>
      </c>
      <c r="F3" s="33">
        <v>44946</v>
      </c>
      <c r="G3" s="33">
        <v>44947</v>
      </c>
      <c r="H3" s="33">
        <v>44948</v>
      </c>
      <c r="I3" s="7"/>
      <c r="K3" s="3"/>
      <c r="L3" s="3"/>
    </row>
    <row r="4" spans="1:12" ht="30">
      <c r="A4" s="27" t="s">
        <v>27</v>
      </c>
      <c r="B4" s="2"/>
      <c r="C4" s="2">
        <v>4.5</v>
      </c>
      <c r="D4" s="2">
        <v>4</v>
      </c>
      <c r="E4" s="2"/>
      <c r="F4" s="2"/>
      <c r="G4" s="2"/>
      <c r="H4" s="2"/>
      <c r="I4" s="2">
        <f>SUM(B4:H4)</f>
        <v>8.5</v>
      </c>
      <c r="K4" s="5" t="s">
        <v>67</v>
      </c>
      <c r="L4" s="5">
        <f>SUM(I4:I6)</f>
        <v>8.5</v>
      </c>
    </row>
    <row r="5" spans="1:12" ht="30">
      <c r="A5" s="27" t="s">
        <v>28</v>
      </c>
      <c r="B5" s="2"/>
      <c r="C5" s="2"/>
      <c r="D5" s="2"/>
      <c r="E5" s="2"/>
      <c r="F5" s="2"/>
      <c r="G5" s="2"/>
      <c r="H5" s="2"/>
      <c r="I5" s="2">
        <f t="shared" ref="I5:I13" si="0">SUM(B5:H5)</f>
        <v>0</v>
      </c>
      <c r="K5" s="5" t="s">
        <v>68</v>
      </c>
      <c r="L5" s="5">
        <f>SUM(I7:I14)</f>
        <v>12.5</v>
      </c>
    </row>
    <row r="6" spans="1:12" ht="45">
      <c r="A6" s="27" t="s">
        <v>29</v>
      </c>
      <c r="B6" s="2"/>
      <c r="C6" s="2"/>
      <c r="D6" s="2"/>
      <c r="E6" s="2"/>
      <c r="F6" s="2"/>
      <c r="G6" s="2"/>
      <c r="H6" s="2"/>
      <c r="I6" s="2">
        <f t="shared" si="0"/>
        <v>0</v>
      </c>
      <c r="K6" s="5" t="s">
        <v>69</v>
      </c>
      <c r="L6" s="5">
        <f>L4+L5</f>
        <v>21</v>
      </c>
    </row>
    <row r="7" spans="1:12" ht="44.1" customHeight="1">
      <c r="A7" s="27" t="s">
        <v>70</v>
      </c>
      <c r="B7" s="2"/>
      <c r="C7" s="2">
        <v>1</v>
      </c>
      <c r="D7" s="2">
        <v>0.5</v>
      </c>
      <c r="E7" s="2"/>
      <c r="F7" s="2"/>
      <c r="G7" s="2"/>
      <c r="H7" s="2"/>
      <c r="I7" s="2">
        <f t="shared" si="0"/>
        <v>1.5</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v>1</v>
      </c>
      <c r="G9" s="2"/>
      <c r="H9" s="2"/>
      <c r="I9" s="2">
        <f t="shared" si="0"/>
        <v>2.5</v>
      </c>
      <c r="K9" s="59"/>
      <c r="L9" s="60"/>
    </row>
    <row r="10" spans="1:12" ht="60">
      <c r="A10" s="28" t="s">
        <v>73</v>
      </c>
      <c r="B10" s="2"/>
      <c r="C10" s="2"/>
      <c r="D10" s="2"/>
      <c r="E10" s="2"/>
      <c r="F10" s="2"/>
      <c r="G10" s="2"/>
      <c r="H10" s="2"/>
      <c r="I10" s="2">
        <f t="shared" si="0"/>
        <v>0</v>
      </c>
      <c r="K10" s="61"/>
      <c r="L10" s="62"/>
    </row>
    <row r="11" spans="1:12" ht="60">
      <c r="A11" s="27" t="s">
        <v>74</v>
      </c>
      <c r="B11" s="2"/>
      <c r="C11" s="2">
        <v>1</v>
      </c>
      <c r="D11" s="2">
        <v>1</v>
      </c>
      <c r="E11" s="2">
        <v>1</v>
      </c>
      <c r="F11" s="2">
        <v>3</v>
      </c>
      <c r="G11" s="2"/>
      <c r="H11" s="2"/>
      <c r="I11" s="2">
        <f t="shared" si="0"/>
        <v>6</v>
      </c>
      <c r="K11" s="61"/>
      <c r="L11" s="62"/>
    </row>
    <row r="12" spans="1:12">
      <c r="A12" s="27" t="s">
        <v>35</v>
      </c>
      <c r="B12" s="2">
        <v>1.5</v>
      </c>
      <c r="C12" s="2"/>
      <c r="D12" s="2"/>
      <c r="E12" s="2"/>
      <c r="F12" s="2"/>
      <c r="G12" s="2"/>
      <c r="H12" s="2"/>
      <c r="I12" s="2">
        <f t="shared" si="0"/>
        <v>1.5</v>
      </c>
      <c r="K12" s="61"/>
      <c r="L12" s="62"/>
    </row>
    <row r="13" spans="1:12" ht="30">
      <c r="A13" s="28" t="s">
        <v>75</v>
      </c>
      <c r="B13" s="2"/>
      <c r="C13" s="2"/>
      <c r="D13" s="2"/>
      <c r="E13" s="2"/>
      <c r="F13" s="2"/>
      <c r="G13" s="2"/>
      <c r="H13" s="2"/>
      <c r="I13" s="2">
        <f t="shared" si="0"/>
        <v>0</v>
      </c>
      <c r="K13" s="61"/>
      <c r="L13" s="62"/>
    </row>
    <row r="14" spans="1:12">
      <c r="A14" s="27" t="s">
        <v>76</v>
      </c>
      <c r="B14" s="2"/>
      <c r="C14" s="2"/>
      <c r="D14" s="2"/>
      <c r="E14" s="2"/>
      <c r="F14" s="2"/>
      <c r="G14" s="2"/>
      <c r="H14" s="2"/>
      <c r="I14" s="2">
        <f>SUM(B14:H14)</f>
        <v>0</v>
      </c>
      <c r="K14" s="61"/>
      <c r="L14" s="62"/>
    </row>
    <row r="15" spans="1:12">
      <c r="A15" s="27" t="s">
        <v>77</v>
      </c>
      <c r="B15" s="2">
        <f>SUM(B4:B14)</f>
        <v>1.5</v>
      </c>
      <c r="C15" s="2">
        <f t="shared" ref="C15:H15" si="1">SUM(C4:C14)</f>
        <v>7.5</v>
      </c>
      <c r="D15" s="2">
        <f t="shared" si="1"/>
        <v>5.5</v>
      </c>
      <c r="E15" s="2">
        <f t="shared" si="1"/>
        <v>2.5</v>
      </c>
      <c r="F15" s="2">
        <f t="shared" si="1"/>
        <v>4</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
    <protectedRange sqref="B4:H14" name="Hours_2"/>
    <protectedRange sqref="I22" name="Course_1"/>
    <protectedRange sqref="I20" name="Year_1"/>
    <protectedRange sqref="G20" name="Semester_1"/>
    <protectedRange sqref="B20" name="Site Supervisor Name_1"/>
    <protectedRange sqref="B18" name="Student Name_1"/>
    <protectedRange sqref="G18" name="Site Name_1"/>
  </protectedRanges>
  <mergeCells count="9">
    <mergeCell ref="K8:L8"/>
    <mergeCell ref="K9:L15"/>
    <mergeCell ref="K18:L22"/>
    <mergeCell ref="B18:D18"/>
    <mergeCell ref="G18:I18"/>
    <mergeCell ref="H19:I19"/>
    <mergeCell ref="B20:D20"/>
    <mergeCell ref="B22:D22"/>
    <mergeCell ref="F22:G22"/>
  </mergeCells>
  <pageMargins left="0.7" right="0.7" top="0.75" bottom="0.75" header="0.3" footer="0.3"/>
  <pageSetup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3"/>
  <sheetViews>
    <sheetView workbookViewId="0">
      <selection activeCell="L40" sqref="L40"/>
    </sheetView>
  </sheetViews>
  <sheetFormatPr defaultColWidth="8.85546875" defaultRowHeight="15"/>
  <cols>
    <col min="1" max="1" width="17.42578125" style="1" customWidth="1"/>
    <col min="2" max="3" width="11.28515625" style="1" customWidth="1"/>
    <col min="4" max="4" width="12.42578125" style="1" customWidth="1"/>
    <col min="5" max="9" width="11.28515625" style="1" customWidth="1"/>
    <col min="11" max="11" width="23.7109375" customWidth="1"/>
  </cols>
  <sheetData>
    <row r="1" spans="1:12">
      <c r="A1" s="35"/>
      <c r="B1" s="35"/>
      <c r="C1" s="35"/>
      <c r="D1" s="35"/>
      <c r="E1" s="35"/>
      <c r="F1" s="35"/>
      <c r="G1" s="35"/>
      <c r="H1" s="35"/>
      <c r="I1" s="35"/>
      <c r="J1" s="35"/>
      <c r="K1" s="35"/>
      <c r="L1" s="35"/>
    </row>
    <row r="2" spans="1:12" ht="30">
      <c r="A2" s="2"/>
      <c r="B2" s="4" t="s">
        <v>58</v>
      </c>
      <c r="C2" s="4" t="s">
        <v>59</v>
      </c>
      <c r="D2" s="4" t="s">
        <v>60</v>
      </c>
      <c r="E2" s="4" t="s">
        <v>61</v>
      </c>
      <c r="F2" s="4" t="s">
        <v>62</v>
      </c>
      <c r="G2" s="4" t="s">
        <v>63</v>
      </c>
      <c r="H2" s="4" t="s">
        <v>64</v>
      </c>
      <c r="I2" s="4" t="s">
        <v>65</v>
      </c>
      <c r="K2" s="3"/>
    </row>
    <row r="3" spans="1:12">
      <c r="A3" s="6" t="s">
        <v>66</v>
      </c>
      <c r="B3" s="33">
        <v>44949</v>
      </c>
      <c r="C3" s="33">
        <v>44950</v>
      </c>
      <c r="D3" s="33">
        <v>44951</v>
      </c>
      <c r="E3" s="33">
        <v>44952</v>
      </c>
      <c r="F3" s="33">
        <v>44953</v>
      </c>
      <c r="G3" s="33">
        <v>44954</v>
      </c>
      <c r="H3" s="33">
        <v>44955</v>
      </c>
      <c r="I3" s="7"/>
      <c r="K3" s="3"/>
      <c r="L3" s="3"/>
    </row>
    <row r="4" spans="1:12" ht="30">
      <c r="A4" s="27" t="s">
        <v>27</v>
      </c>
      <c r="B4" s="2"/>
      <c r="C4" s="2">
        <v>4.5</v>
      </c>
      <c r="D4" s="2">
        <v>4</v>
      </c>
      <c r="E4" s="2"/>
      <c r="F4" s="2"/>
      <c r="G4" s="2"/>
      <c r="H4" s="2"/>
      <c r="I4" s="2">
        <f>SUM(B4:H4)</f>
        <v>8.5</v>
      </c>
      <c r="K4" s="5" t="s">
        <v>67</v>
      </c>
      <c r="L4" s="5">
        <f>SUM(I4:I6)</f>
        <v>8.5</v>
      </c>
    </row>
    <row r="5" spans="1:12" ht="30">
      <c r="A5" s="27" t="s">
        <v>28</v>
      </c>
      <c r="B5" s="2"/>
      <c r="C5" s="2"/>
      <c r="D5" s="2"/>
      <c r="E5" s="2"/>
      <c r="F5" s="2"/>
      <c r="G5" s="2"/>
      <c r="H5" s="2"/>
      <c r="I5" s="2">
        <f t="shared" ref="I5:I13" si="0">SUM(B5:H5)</f>
        <v>0</v>
      </c>
      <c r="K5" s="5" t="s">
        <v>68</v>
      </c>
      <c r="L5" s="5">
        <f>SUM(I7:I14)</f>
        <v>13</v>
      </c>
    </row>
    <row r="6" spans="1:12" ht="45">
      <c r="A6" s="27" t="s">
        <v>29</v>
      </c>
      <c r="B6" s="2"/>
      <c r="C6" s="2"/>
      <c r="D6" s="2"/>
      <c r="E6" s="2"/>
      <c r="F6" s="2"/>
      <c r="G6" s="2"/>
      <c r="H6" s="2"/>
      <c r="I6" s="2">
        <f t="shared" si="0"/>
        <v>0</v>
      </c>
      <c r="K6" s="5" t="s">
        <v>69</v>
      </c>
      <c r="L6" s="5">
        <f>L4+L5</f>
        <v>21.5</v>
      </c>
    </row>
    <row r="7" spans="1:12" ht="44.1" customHeight="1">
      <c r="A7" s="27" t="s">
        <v>70</v>
      </c>
      <c r="B7" s="2"/>
      <c r="C7" s="2">
        <v>1</v>
      </c>
      <c r="D7" s="2">
        <v>0.5</v>
      </c>
      <c r="E7" s="2"/>
      <c r="F7" s="2"/>
      <c r="G7" s="2"/>
      <c r="H7" s="2"/>
      <c r="I7" s="2">
        <f t="shared" si="0"/>
        <v>1.5</v>
      </c>
      <c r="K7" s="3"/>
      <c r="L7" s="3"/>
    </row>
    <row r="8" spans="1:12" ht="30.75" customHeight="1">
      <c r="A8" s="27" t="s">
        <v>31</v>
      </c>
      <c r="B8" s="2"/>
      <c r="C8" s="2">
        <v>1</v>
      </c>
      <c r="D8" s="2"/>
      <c r="E8" s="2"/>
      <c r="F8" s="2"/>
      <c r="G8" s="2"/>
      <c r="H8" s="2"/>
      <c r="I8" s="2">
        <f t="shared" si="0"/>
        <v>1</v>
      </c>
      <c r="K8" s="57" t="s">
        <v>71</v>
      </c>
      <c r="L8" s="58"/>
    </row>
    <row r="9" spans="1:12" ht="31.5" customHeight="1">
      <c r="A9" s="27" t="s">
        <v>72</v>
      </c>
      <c r="B9" s="2"/>
      <c r="C9" s="2"/>
      <c r="D9" s="2"/>
      <c r="E9" s="2">
        <v>1.5</v>
      </c>
      <c r="F9" s="2"/>
      <c r="G9" s="2"/>
      <c r="H9" s="2"/>
      <c r="I9" s="2">
        <f t="shared" si="0"/>
        <v>1.5</v>
      </c>
      <c r="K9" s="59"/>
      <c r="L9" s="60"/>
    </row>
    <row r="10" spans="1:12" ht="60">
      <c r="A10" s="28" t="s">
        <v>73</v>
      </c>
      <c r="B10" s="2"/>
      <c r="C10" s="2"/>
      <c r="D10" s="2"/>
      <c r="E10" s="2"/>
      <c r="F10" s="2"/>
      <c r="G10" s="2"/>
      <c r="H10" s="2"/>
      <c r="I10" s="2">
        <f t="shared" si="0"/>
        <v>0</v>
      </c>
      <c r="K10" s="61"/>
      <c r="L10" s="62"/>
    </row>
    <row r="11" spans="1:12" ht="60">
      <c r="A11" s="27" t="s">
        <v>74</v>
      </c>
      <c r="B11" s="2">
        <v>1</v>
      </c>
      <c r="C11" s="2"/>
      <c r="D11" s="2"/>
      <c r="E11" s="2"/>
      <c r="F11" s="2">
        <v>1</v>
      </c>
      <c r="G11" s="2"/>
      <c r="H11" s="2"/>
      <c r="I11" s="2">
        <f t="shared" si="0"/>
        <v>2</v>
      </c>
      <c r="K11" s="61"/>
      <c r="L11" s="62"/>
    </row>
    <row r="12" spans="1:12">
      <c r="A12" s="27" t="s">
        <v>35</v>
      </c>
      <c r="B12" s="2">
        <v>1.5</v>
      </c>
      <c r="C12" s="2"/>
      <c r="D12" s="2"/>
      <c r="E12" s="2">
        <v>1</v>
      </c>
      <c r="F12" s="2"/>
      <c r="G12" s="2"/>
      <c r="H12" s="2"/>
      <c r="I12" s="2">
        <f t="shared" si="0"/>
        <v>2.5</v>
      </c>
      <c r="K12" s="61"/>
      <c r="L12" s="62"/>
    </row>
    <row r="13" spans="1:12" ht="30">
      <c r="A13" s="28" t="s">
        <v>75</v>
      </c>
      <c r="B13" s="2">
        <v>2</v>
      </c>
      <c r="C13" s="2">
        <v>2</v>
      </c>
      <c r="D13" s="2">
        <v>0.5</v>
      </c>
      <c r="E13" s="2"/>
      <c r="F13" s="2"/>
      <c r="G13" s="2"/>
      <c r="H13" s="2"/>
      <c r="I13" s="2">
        <f t="shared" si="0"/>
        <v>4.5</v>
      </c>
      <c r="K13" s="61"/>
      <c r="L13" s="62"/>
    </row>
    <row r="14" spans="1:12">
      <c r="A14" s="27" t="s">
        <v>76</v>
      </c>
      <c r="B14" s="2"/>
      <c r="C14" s="2"/>
      <c r="D14" s="2"/>
      <c r="E14" s="2"/>
      <c r="F14" s="2"/>
      <c r="G14" s="2"/>
      <c r="H14" s="2"/>
      <c r="I14" s="2">
        <f>SUM(B14:H14)</f>
        <v>0</v>
      </c>
      <c r="K14" s="61"/>
      <c r="L14" s="62"/>
    </row>
    <row r="15" spans="1:12">
      <c r="A15" s="27" t="s">
        <v>77</v>
      </c>
      <c r="B15" s="2">
        <f>SUM(B4:B14)</f>
        <v>4.5</v>
      </c>
      <c r="C15" s="2">
        <f t="shared" ref="C15:H15" si="1">SUM(C4:C14)</f>
        <v>8.5</v>
      </c>
      <c r="D15" s="2">
        <f t="shared" si="1"/>
        <v>5</v>
      </c>
      <c r="E15" s="2">
        <f t="shared" si="1"/>
        <v>2.5</v>
      </c>
      <c r="F15" s="2">
        <f t="shared" si="1"/>
        <v>1</v>
      </c>
      <c r="G15" s="2">
        <f t="shared" si="1"/>
        <v>0</v>
      </c>
      <c r="H15" s="2">
        <f t="shared" si="1"/>
        <v>0</v>
      </c>
      <c r="I15" s="2"/>
      <c r="K15" s="63"/>
      <c r="L15" s="64"/>
    </row>
    <row r="16" spans="1:12" ht="12" customHeight="1">
      <c r="A16" s="29" t="s">
        <v>78</v>
      </c>
    </row>
    <row r="18" spans="1:12">
      <c r="A18" s="18" t="s">
        <v>40</v>
      </c>
      <c r="B18" s="55" t="s">
        <v>41</v>
      </c>
      <c r="C18" s="55"/>
      <c r="D18" s="55"/>
      <c r="E18" s="15"/>
      <c r="F18" s="17" t="s">
        <v>42</v>
      </c>
      <c r="G18" s="65" t="s">
        <v>43</v>
      </c>
      <c r="H18" s="65"/>
      <c r="I18" s="65"/>
      <c r="K18" s="68"/>
      <c r="L18" s="68"/>
    </row>
    <row r="19" spans="1:12">
      <c r="A19" s="38"/>
      <c r="B19" s="13"/>
      <c r="C19" s="12"/>
      <c r="D19" s="13"/>
      <c r="E19" s="13"/>
      <c r="F19" s="13"/>
      <c r="G19" s="13"/>
      <c r="H19" s="66"/>
      <c r="I19" s="66"/>
      <c r="K19" s="68"/>
      <c r="L19" s="68"/>
    </row>
    <row r="20" spans="1:12" ht="30">
      <c r="A20" s="18" t="s">
        <v>47</v>
      </c>
      <c r="B20" s="53" t="s">
        <v>48</v>
      </c>
      <c r="C20" s="53"/>
      <c r="D20" s="53"/>
      <c r="E20"/>
      <c r="F20" t="s">
        <v>49</v>
      </c>
      <c r="G20" s="25" t="s">
        <v>50</v>
      </c>
      <c r="H20" s="16" t="s">
        <v>51</v>
      </c>
      <c r="I20" s="25">
        <v>2023</v>
      </c>
      <c r="K20" s="68"/>
      <c r="L20" s="68"/>
    </row>
    <row r="21" spans="1:12">
      <c r="A21" s="38"/>
      <c r="B21" s="14"/>
      <c r="C21" s="14"/>
      <c r="D21" s="14"/>
      <c r="E21" s="14"/>
      <c r="F21" s="15"/>
      <c r="G21" s="26" t="s">
        <v>79</v>
      </c>
      <c r="H21" s="8"/>
      <c r="I21"/>
      <c r="K21" s="68"/>
      <c r="L21" s="68"/>
    </row>
    <row r="22" spans="1:12" ht="54.75" customHeight="1">
      <c r="A22" s="18" t="s">
        <v>54</v>
      </c>
      <c r="B22" s="55"/>
      <c r="C22" s="55"/>
      <c r="D22" s="55"/>
      <c r="E22" s="18" t="s">
        <v>55</v>
      </c>
      <c r="F22" s="55"/>
      <c r="G22" s="55"/>
      <c r="H22" s="18" t="s">
        <v>80</v>
      </c>
      <c r="I22" s="36" t="s">
        <v>57</v>
      </c>
      <c r="K22" s="68"/>
      <c r="L22" s="68"/>
    </row>
    <row r="23" spans="1:12">
      <c r="I23" s="11"/>
    </row>
  </sheetData>
  <protectedRanges>
    <protectedRange sqref="B3:H3" name="Hours_3"/>
    <protectedRange sqref="B4:H14" name="Hours_2_1"/>
    <protectedRange sqref="I22" name="Course"/>
    <protectedRange sqref="I20" name="Year"/>
    <protectedRange sqref="G20" name="Semester"/>
    <protectedRange sqref="B20" name="Site Supervisor Name"/>
    <protectedRange sqref="B18" name="Student Name"/>
    <protectedRange sqref="G18" name="Site Name"/>
  </protectedRanges>
  <mergeCells count="9">
    <mergeCell ref="B22:D22"/>
    <mergeCell ref="F22:G22"/>
    <mergeCell ref="B18:D18"/>
    <mergeCell ref="B20:D20"/>
    <mergeCell ref="K8:L8"/>
    <mergeCell ref="K9:L15"/>
    <mergeCell ref="K18:L22"/>
    <mergeCell ref="G18:I18"/>
    <mergeCell ref="H19:I19"/>
  </mergeCells>
  <pageMargins left="0.7" right="0.7" top="0.75" bottom="0.75" header="0.3" footer="0.3"/>
  <pageSetup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Boise State University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reginamoro</dc:creator>
  <cp:keywords/>
  <dc:description/>
  <cp:lastModifiedBy/>
  <cp:revision/>
  <dcterms:created xsi:type="dcterms:W3CDTF">2016-09-07T17:54:26Z</dcterms:created>
  <dcterms:modified xsi:type="dcterms:W3CDTF">2025-06-30T03:58:16Z</dcterms:modified>
  <cp:category/>
  <cp:contentStatus/>
</cp:coreProperties>
</file>